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Academic_ABE\AE FY2024\State AE Information (calendars, forms, manuals)\"/>
    </mc:Choice>
  </mc:AlternateContent>
  <xr:revisionPtr revIDLastSave="0" documentId="13_ncr:1_{56C01D48-6BA8-4602-82A5-A5AF437F0D1E}" xr6:coauthVersionLast="47" xr6:coauthVersionMax="47" xr10:uidLastSave="{00000000-0000-0000-0000-000000000000}"/>
  <bookViews>
    <workbookView xWindow="-108" yWindow="-108" windowWidth="30936" windowHeight="16896" xr2:uid="{3BAB0A03-DE2C-442D-8F58-2938EC17635C}"/>
  </bookViews>
  <sheets>
    <sheet name="DVC Q1 - INTERNAL ONLY" sheetId="1" r:id="rId1"/>
    <sheet name="DVC Q2" sheetId="2" r:id="rId2"/>
    <sheet name="DVC Q3 - INTERNAL ONLY" sheetId="3" r:id="rId3"/>
    <sheet name="DVC Q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4" l="1"/>
  <c r="I33" i="4"/>
  <c r="G33" i="4"/>
  <c r="E33" i="4"/>
  <c r="I30" i="4"/>
  <c r="J29" i="4" s="1"/>
  <c r="J28" i="4"/>
  <c r="J27" i="4"/>
  <c r="J26" i="4"/>
  <c r="I24" i="4"/>
  <c r="G24" i="4"/>
  <c r="E24" i="4"/>
  <c r="I36" i="3"/>
  <c r="I33" i="3"/>
  <c r="G33" i="3"/>
  <c r="E33" i="3"/>
  <c r="I30" i="3"/>
  <c r="J29" i="3" s="1"/>
  <c r="J28" i="3"/>
  <c r="J26" i="3"/>
  <c r="I24" i="3"/>
  <c r="G24" i="3"/>
  <c r="E24" i="3"/>
  <c r="G25" i="2"/>
  <c r="G25" i="3" s="1"/>
  <c r="G25" i="4" s="1"/>
  <c r="E25" i="2"/>
  <c r="E25" i="3" s="1"/>
  <c r="E25" i="4" s="1"/>
  <c r="A1" i="2"/>
  <c r="A1" i="3" s="1"/>
  <c r="A1" i="4" s="1"/>
  <c r="G37" i="2"/>
  <c r="G37" i="3" s="1"/>
  <c r="G37" i="4" s="1"/>
  <c r="G35" i="2"/>
  <c r="G35" i="3" s="1"/>
  <c r="G35" i="4" s="1"/>
  <c r="G34" i="2"/>
  <c r="G34" i="3" s="1"/>
  <c r="G34" i="4" s="1"/>
  <c r="E37" i="2"/>
  <c r="E37" i="3" s="1"/>
  <c r="E37" i="4" s="1"/>
  <c r="E35" i="2"/>
  <c r="E35" i="3" s="1"/>
  <c r="E35" i="4" s="1"/>
  <c r="E34" i="2"/>
  <c r="E34" i="3" s="1"/>
  <c r="E34" i="4" s="1"/>
  <c r="G27" i="2"/>
  <c r="G27" i="3" s="1"/>
  <c r="G27" i="4" s="1"/>
  <c r="G28" i="2"/>
  <c r="G28" i="3" s="1"/>
  <c r="G28" i="4" s="1"/>
  <c r="G29" i="2"/>
  <c r="G29" i="3" s="1"/>
  <c r="G29" i="4" s="1"/>
  <c r="G26" i="2"/>
  <c r="G26" i="3" s="1"/>
  <c r="G26" i="4" s="1"/>
  <c r="E27" i="2"/>
  <c r="E27" i="3" s="1"/>
  <c r="E27" i="4" s="1"/>
  <c r="E28" i="2"/>
  <c r="E28" i="3" s="1"/>
  <c r="E28" i="4" s="1"/>
  <c r="E29" i="2"/>
  <c r="E29" i="3" s="1"/>
  <c r="E29" i="4" s="1"/>
  <c r="E26" i="2"/>
  <c r="E26" i="3" s="1"/>
  <c r="E26" i="4" s="1"/>
  <c r="I36" i="2"/>
  <c r="I33" i="2"/>
  <c r="G33" i="2"/>
  <c r="E33" i="2"/>
  <c r="I30" i="2"/>
  <c r="J29" i="2" s="1"/>
  <c r="I24" i="2"/>
  <c r="G24" i="2"/>
  <c r="E24" i="2"/>
  <c r="I24" i="1"/>
  <c r="G24" i="1"/>
  <c r="E24" i="1"/>
  <c r="E33" i="1"/>
  <c r="I33" i="1"/>
  <c r="G33" i="1"/>
  <c r="I36" i="1"/>
  <c r="G36" i="1"/>
  <c r="E36" i="1"/>
  <c r="I30" i="1"/>
  <c r="J29" i="1" s="1"/>
  <c r="G30" i="1"/>
  <c r="H27" i="1" s="1"/>
  <c r="E30" i="1"/>
  <c r="F29" i="1" s="1"/>
  <c r="G30" i="4" l="1"/>
  <c r="H27" i="4" s="1"/>
  <c r="E36" i="3"/>
  <c r="G36" i="3"/>
  <c r="J27" i="3"/>
  <c r="E36" i="4"/>
  <c r="G36" i="4"/>
  <c r="G30" i="3"/>
  <c r="H27" i="3" s="1"/>
  <c r="E30" i="4"/>
  <c r="F29" i="4" s="1"/>
  <c r="E30" i="3"/>
  <c r="F29" i="3" s="1"/>
  <c r="G36" i="2"/>
  <c r="E36" i="2"/>
  <c r="G30" i="2"/>
  <c r="H27" i="2" s="1"/>
  <c r="E30" i="2"/>
  <c r="F26" i="2" s="1"/>
  <c r="J27" i="2"/>
  <c r="J28" i="2"/>
  <c r="J26" i="2"/>
  <c r="F28" i="1"/>
  <c r="F26" i="1"/>
  <c r="F27" i="1"/>
  <c r="J27" i="1"/>
  <c r="H28" i="1"/>
  <c r="J28" i="1"/>
  <c r="H26" i="1"/>
  <c r="J26" i="1"/>
  <c r="H29" i="1"/>
  <c r="H29" i="4" l="1"/>
  <c r="H28" i="4"/>
  <c r="H26" i="4"/>
  <c r="H26" i="3"/>
  <c r="H29" i="3"/>
  <c r="F26" i="3"/>
  <c r="H28" i="3"/>
  <c r="F27" i="4"/>
  <c r="F28" i="4"/>
  <c r="F26" i="4"/>
  <c r="F28" i="3"/>
  <c r="F27" i="3"/>
  <c r="H28" i="2"/>
  <c r="H29" i="2"/>
  <c r="H26" i="2"/>
  <c r="F29" i="2"/>
  <c r="F28" i="2"/>
  <c r="F27" i="2"/>
</calcChain>
</file>

<file path=xl/sharedStrings.xml><?xml version="1.0" encoding="utf-8"?>
<sst xmlns="http://schemas.openxmlformats.org/spreadsheetml/2006/main" count="479" uniqueCount="101">
  <si>
    <t>Fiscal Year</t>
  </si>
  <si>
    <t>Report</t>
  </si>
  <si>
    <t>Description</t>
  </si>
  <si>
    <t>Expected Outcome</t>
  </si>
  <si>
    <t>Results</t>
  </si>
  <si>
    <t>V-A5</t>
  </si>
  <si>
    <t>Missing Entry Level Classification</t>
  </si>
  <si>
    <t>Participant with greater than 12 hours has no pretest score(s) to determine entry level.</t>
  </si>
  <si>
    <t>Report should be blank.</t>
  </si>
  <si>
    <t>V-B2</t>
  </si>
  <si>
    <t>Missing Citizenship Tests with Citizenship Outcome Reported</t>
  </si>
  <si>
    <t xml:space="preserve">Learner has the outcome of achieving citizenship skills, but scores indicate no outcome. </t>
  </si>
  <si>
    <t>V-C1</t>
  </si>
  <si>
    <t>Does Not Qualify for ABE Services</t>
  </si>
  <si>
    <t>Learner does not qualify for ABE Services. Refer to eligibility criteria in the policy manual.</t>
  </si>
  <si>
    <t>V-C2</t>
  </si>
  <si>
    <t>Does Not Qualify for ESL Services</t>
  </si>
  <si>
    <t>Learner does not qualify for ESL/ELA services. Refer to eligibility criteria in the policy manual.</t>
  </si>
  <si>
    <t>V-E2</t>
  </si>
  <si>
    <t>No Hours Entered</t>
  </si>
  <si>
    <t>Learner has 0 program hours.</t>
  </si>
  <si>
    <t>V-E5</t>
  </si>
  <si>
    <t>Rural/Urban/Other Area is blank</t>
  </si>
  <si>
    <t>Missing indication of whether a student lives in a rural, urban, or other area.</t>
  </si>
  <si>
    <t>V-E6</t>
  </si>
  <si>
    <t>Missing or Zero Grade Level</t>
  </si>
  <si>
    <t>Highest grade level of education completed is blank (-1) on the student information page.</t>
  </si>
  <si>
    <t xml:space="preserve">Confirm accurate data for zero or missing grade level. </t>
  </si>
  <si>
    <t>V-F1</t>
  </si>
  <si>
    <t>V-G6</t>
  </si>
  <si>
    <t>Invalid SSNs</t>
  </si>
  <si>
    <t>Indicates an invalid SSN has been entered for a student.</t>
  </si>
  <si>
    <t>V-G7</t>
  </si>
  <si>
    <t>List of learners with more than 60 hours and no posttest score.</t>
  </si>
  <si>
    <t>Informational report. Monitor for testing.</t>
  </si>
  <si>
    <t>V-G8</t>
  </si>
  <si>
    <t>Missing FERPA Release Information</t>
  </si>
  <si>
    <t>SR-C11</t>
  </si>
  <si>
    <t>Students with AUTOEXIT reason must have their exit reason updated in the outcomes tab.</t>
  </si>
  <si>
    <t>Report should have no students with AUTOEXIT.</t>
  </si>
  <si>
    <t>Three-Year Comparisons</t>
  </si>
  <si>
    <t>SR-A3</t>
  </si>
  <si>
    <t>Employed</t>
  </si>
  <si>
    <t>Employed, but Received Notice of Termination of Employment or Military Separation is pending</t>
  </si>
  <si>
    <t>Total</t>
  </si>
  <si>
    <t>V-G12</t>
  </si>
  <si>
    <t>Total Learners</t>
  </si>
  <si>
    <t>Total Participants</t>
  </si>
  <si>
    <t>Ratio of Participants to Learners</t>
  </si>
  <si>
    <t>Mean Participant Hours</t>
  </si>
  <si>
    <t>SR-B12</t>
  </si>
  <si>
    <t>Quarterly AESIS User Review</t>
  </si>
  <si>
    <t>View Other Users</t>
  </si>
  <si>
    <t>Under "Change Profile" click "Click here" to view other users in institution.</t>
  </si>
  <si>
    <t>Duplicate Students</t>
  </si>
  <si>
    <t>College Readiness Outcomes</t>
  </si>
  <si>
    <t>Notes/Explanations</t>
  </si>
  <si>
    <t>Greater than 60 Hours, No Post-Tests</t>
  </si>
  <si>
    <t>Reasons for Leaving</t>
  </si>
  <si>
    <t>Participants' Status and Category Enrollment</t>
  </si>
  <si>
    <t>Report should contain zero (0) Nos.</t>
  </si>
  <si>
    <t>Confirm no errors or note the use of ITIN instead of SSN.</t>
  </si>
  <si>
    <t>Unemployed</t>
  </si>
  <si>
    <t>Not in the Labor Force</t>
  </si>
  <si>
    <t>Review report for users who should have AESIS access and confirm the number of users with Read and Write access. If any changes need to be made, contact KBOR.</t>
  </si>
  <si>
    <t>Number of Users with Write Access</t>
  </si>
  <si>
    <t>Number of Users with Read Access</t>
  </si>
  <si>
    <t>Table 4</t>
  </si>
  <si>
    <t>SR-G</t>
  </si>
  <si>
    <t>Column</t>
  </si>
  <si>
    <t>Number of Participants</t>
  </si>
  <si>
    <t>Column B</t>
  </si>
  <si>
    <t>Total Number of Participants Excluded from MSG Performance</t>
  </si>
  <si>
    <t>Column C</t>
  </si>
  <si>
    <t>Number Who Achieved at Least One Educational Functional Level Gain</t>
  </si>
  <si>
    <t>Column E</t>
  </si>
  <si>
    <t>Number Who Attained a Secondary School Diploma or Equivalent</t>
  </si>
  <si>
    <t>Column F</t>
  </si>
  <si>
    <t>Column M</t>
  </si>
  <si>
    <t>Information only</t>
  </si>
  <si>
    <t>Confirm exclusions, if any, are correct</t>
  </si>
  <si>
    <t>Information only - note that total may not match Table 4 due to lag in updating Table 4.</t>
  </si>
  <si>
    <t>How does this information demonstrate the program's effectiveness?</t>
  </si>
  <si>
    <t>Program Director (typed name will signify approval)</t>
  </si>
  <si>
    <t>Date:</t>
  </si>
  <si>
    <t>to date</t>
  </si>
  <si>
    <t>What actions, based on this information, will be taken for program improvement?</t>
  </si>
  <si>
    <t>Met one or more of the college-ready indicators</t>
  </si>
  <si>
    <t>FINAL</t>
  </si>
  <si>
    <t>INSERT PROGRAM NAME HERE</t>
  </si>
  <si>
    <t>Quarter 1</t>
  </si>
  <si>
    <t>INTERNAL</t>
  </si>
  <si>
    <t>Quarter 2</t>
  </si>
  <si>
    <t>FOR KBOR</t>
  </si>
  <si>
    <t>Quarter 3</t>
  </si>
  <si>
    <t>Quarter 4</t>
  </si>
  <si>
    <t>The Data Validation Checklist should be used by programs to check data at least quarterly. The DVC only needs to be submitted to KBOR for the 2nd and 4th quarters unless specially requested.</t>
  </si>
  <si>
    <t>Student is entered multiple times.</t>
  </si>
  <si>
    <t>Percentage of Periods of Participation with MSGs</t>
  </si>
  <si>
    <t>All students need a record on file indicating they have signed a FERPA release.</t>
  </si>
  <si>
    <t>Check report for students' missing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</si>
</sst>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22"/>
      <color theme="1"/>
      <name val="Arial"/>
      <family val="2"/>
    </font>
    <font>
      <sz val="11"/>
      <color theme="1"/>
      <name val="Arial"/>
      <family val="2"/>
    </font>
    <font>
      <b/>
      <sz val="12"/>
      <color theme="1"/>
      <name val="Arial"/>
      <family val="2"/>
    </font>
    <font>
      <sz val="12"/>
      <color theme="1"/>
      <name val="Arial"/>
      <family val="2"/>
    </font>
    <font>
      <b/>
      <sz val="14"/>
      <color theme="1"/>
      <name val="Arial"/>
      <family val="2"/>
    </font>
    <font>
      <sz val="12"/>
      <name val="Arial"/>
      <family val="2"/>
    </font>
    <font>
      <sz val="11"/>
      <name val="Arial"/>
      <family val="2"/>
    </font>
    <font>
      <b/>
      <sz val="11"/>
      <color theme="1"/>
      <name val="Arial"/>
      <family val="2"/>
    </font>
    <font>
      <b/>
      <sz val="18"/>
      <color theme="1"/>
      <name val="Arial"/>
      <family val="2"/>
    </font>
    <font>
      <b/>
      <i/>
      <sz val="14"/>
      <color theme="1"/>
      <name val="Arial"/>
      <family val="2"/>
    </font>
  </fonts>
  <fills count="12">
    <fill>
      <patternFill patternType="none"/>
    </fill>
    <fill>
      <patternFill patternType="gray125"/>
    </fill>
    <fill>
      <patternFill patternType="solid">
        <fgColor theme="2"/>
        <bgColor indexed="64"/>
      </patternFill>
    </fill>
    <fill>
      <patternFill patternType="solid">
        <fgColor theme="5" tint="0.39997558519241921"/>
        <bgColor indexed="64"/>
      </patternFill>
    </fill>
    <fill>
      <patternFill patternType="solid">
        <fgColor rgb="FF919195"/>
        <bgColor indexed="64"/>
      </patternFill>
    </fill>
    <fill>
      <patternFill patternType="solid">
        <fgColor rgb="FFC9CB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79998168889431442"/>
        <bgColor indexed="64"/>
      </patternFill>
    </fill>
  </fills>
  <borders count="39">
    <border>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top style="thick">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3" fillId="0" borderId="0" xfId="0" applyFont="1"/>
    <xf numFmtId="0" fontId="5" fillId="6" borderId="12" xfId="0" applyFont="1" applyFill="1" applyBorder="1" applyAlignment="1" applyProtection="1">
      <alignment horizontal="center"/>
      <protection locked="0"/>
    </xf>
    <xf numFmtId="0" fontId="5" fillId="6" borderId="16" xfId="0" applyFont="1" applyFill="1" applyBorder="1" applyAlignment="1" applyProtection="1">
      <alignment horizontal="center"/>
      <protection locked="0"/>
    </xf>
    <xf numFmtId="0" fontId="5" fillId="6" borderId="9" xfId="0" applyFont="1" applyFill="1" applyBorder="1" applyAlignment="1" applyProtection="1">
      <alignment horizontal="center"/>
      <protection locked="0"/>
    </xf>
    <xf numFmtId="0" fontId="7" fillId="6" borderId="16" xfId="0" applyFont="1" applyFill="1" applyBorder="1" applyAlignment="1" applyProtection="1">
      <alignment horizontal="center" vertical="center"/>
      <protection locked="0"/>
    </xf>
    <xf numFmtId="0" fontId="7" fillId="6" borderId="15"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xf>
    <xf numFmtId="0" fontId="5" fillId="6" borderId="15" xfId="0" applyNumberFormat="1" applyFont="1" applyFill="1" applyBorder="1" applyAlignment="1" applyProtection="1">
      <alignment horizontal="center"/>
      <protection locked="0"/>
    </xf>
    <xf numFmtId="0" fontId="3" fillId="0" borderId="0" xfId="0" applyFont="1" applyFill="1"/>
    <xf numFmtId="0" fontId="2" fillId="0" borderId="3" xfId="0" applyFont="1" applyBorder="1" applyAlignment="1" applyProtection="1">
      <alignment horizontal="center"/>
    </xf>
    <xf numFmtId="0" fontId="2" fillId="3" borderId="2" xfId="0" applyFont="1" applyFill="1" applyBorder="1" applyAlignment="1" applyProtection="1">
      <alignment horizontal="center"/>
    </xf>
    <xf numFmtId="0" fontId="2" fillId="3" borderId="9" xfId="0" applyFont="1" applyFill="1" applyBorder="1" applyAlignment="1" applyProtection="1">
      <alignment horizontal="center"/>
    </xf>
    <xf numFmtId="0" fontId="4" fillId="4" borderId="10" xfId="0" applyFont="1" applyFill="1" applyBorder="1" applyAlignment="1" applyProtection="1">
      <alignment horizontal="center"/>
    </xf>
    <xf numFmtId="0" fontId="5" fillId="5" borderId="11" xfId="0" applyFont="1" applyFill="1" applyBorder="1" applyProtection="1"/>
    <xf numFmtId="0" fontId="5" fillId="5" borderId="12" xfId="0" applyFont="1" applyFill="1" applyBorder="1" applyProtection="1"/>
    <xf numFmtId="0" fontId="4" fillId="4" borderId="13" xfId="0" applyFont="1" applyFill="1" applyBorder="1" applyAlignment="1" applyProtection="1">
      <alignment horizontal="center"/>
    </xf>
    <xf numFmtId="0" fontId="5" fillId="5" borderId="14" xfId="0" applyFont="1" applyFill="1" applyBorder="1" applyProtection="1"/>
    <xf numFmtId="0" fontId="5" fillId="5" borderId="15" xfId="0" applyFont="1" applyFill="1" applyBorder="1" applyProtection="1"/>
    <xf numFmtId="0" fontId="4" fillId="4" borderId="17" xfId="0" applyFont="1" applyFill="1" applyBorder="1" applyAlignment="1" applyProtection="1">
      <alignment horizontal="center"/>
    </xf>
    <xf numFmtId="0" fontId="5" fillId="5" borderId="18" xfId="0" applyFont="1" applyFill="1" applyBorder="1" applyProtection="1"/>
    <xf numFmtId="0" fontId="5" fillId="5" borderId="19" xfId="0" applyFont="1" applyFill="1" applyBorder="1" applyProtection="1"/>
    <xf numFmtId="0" fontId="3" fillId="0" borderId="0" xfId="0" applyFont="1" applyProtection="1"/>
    <xf numFmtId="0" fontId="2" fillId="3" borderId="6" xfId="0" applyFont="1" applyFill="1" applyBorder="1" applyAlignment="1" applyProtection="1">
      <alignment horizontal="center"/>
    </xf>
    <xf numFmtId="0" fontId="2" fillId="3" borderId="3" xfId="0" applyFont="1" applyFill="1" applyBorder="1" applyAlignment="1" applyProtection="1">
      <alignment horizontal="center"/>
    </xf>
    <xf numFmtId="0" fontId="4" fillId="0" borderId="8" xfId="0" applyFont="1" applyFill="1" applyBorder="1" applyAlignment="1" applyProtection="1">
      <alignment horizontal="center"/>
    </xf>
    <xf numFmtId="0" fontId="5" fillId="0" borderId="0" xfId="0" applyFont="1" applyFill="1" applyBorder="1" applyProtection="1"/>
    <xf numFmtId="0" fontId="5" fillId="0" borderId="31" xfId="0" applyFont="1" applyFill="1" applyBorder="1" applyProtection="1"/>
    <xf numFmtId="0" fontId="5" fillId="0" borderId="31" xfId="0" applyFont="1" applyFill="1" applyBorder="1" applyAlignment="1" applyProtection="1">
      <alignment horizontal="center"/>
    </xf>
    <xf numFmtId="0" fontId="5" fillId="0" borderId="0" xfId="0" applyFont="1" applyFill="1" applyBorder="1" applyAlignment="1" applyProtection="1">
      <alignment horizontal="center"/>
    </xf>
    <xf numFmtId="0" fontId="3" fillId="8" borderId="33" xfId="0" applyFont="1" applyFill="1" applyBorder="1" applyProtection="1"/>
    <xf numFmtId="0" fontId="9" fillId="8" borderId="0" xfId="0" applyFont="1" applyFill="1" applyAlignment="1" applyProtection="1">
      <alignment horizontal="center"/>
    </xf>
    <xf numFmtId="0" fontId="4" fillId="4" borderId="15" xfId="0" applyFont="1" applyFill="1" applyBorder="1" applyAlignment="1" applyProtection="1">
      <alignment horizontal="center"/>
    </xf>
    <xf numFmtId="0" fontId="4" fillId="5" borderId="15" xfId="0" applyFont="1" applyFill="1" applyBorder="1" applyAlignment="1" applyProtection="1">
      <alignment horizontal="center" vertical="center"/>
    </xf>
    <xf numFmtId="10" fontId="7" fillId="9" borderId="16" xfId="1" applyNumberFormat="1" applyFont="1" applyFill="1" applyBorder="1" applyAlignment="1" applyProtection="1">
      <alignment horizontal="center" vertical="center"/>
    </xf>
    <xf numFmtId="10" fontId="7" fillId="9" borderId="16" xfId="0" applyNumberFormat="1" applyFont="1" applyFill="1" applyBorder="1" applyAlignment="1" applyProtection="1">
      <alignment horizontal="center" vertical="center"/>
    </xf>
    <xf numFmtId="0" fontId="5" fillId="8" borderId="13" xfId="0" applyFont="1" applyFill="1" applyBorder="1" applyProtection="1"/>
    <xf numFmtId="0" fontId="5" fillId="8" borderId="14" xfId="0" applyFont="1" applyFill="1" applyBorder="1" applyProtection="1"/>
    <xf numFmtId="0" fontId="5" fillId="8" borderId="15" xfId="0" applyFont="1" applyFill="1" applyBorder="1" applyProtection="1"/>
    <xf numFmtId="0" fontId="4" fillId="5" borderId="15" xfId="0" applyFont="1" applyFill="1" applyBorder="1" applyAlignment="1" applyProtection="1">
      <alignment horizontal="center" vertical="center" wrapText="1"/>
    </xf>
    <xf numFmtId="10" fontId="7" fillId="9" borderId="15" xfId="1" applyNumberFormat="1" applyFont="1" applyFill="1" applyBorder="1" applyAlignment="1" applyProtection="1">
      <alignment horizontal="center" vertical="center"/>
    </xf>
    <xf numFmtId="10" fontId="7" fillId="9" borderId="15" xfId="0" applyNumberFormat="1" applyFont="1" applyFill="1" applyBorder="1" applyAlignment="1" applyProtection="1">
      <alignment horizontal="center" vertical="center"/>
    </xf>
    <xf numFmtId="0" fontId="4" fillId="5" borderId="19" xfId="0" applyFont="1" applyFill="1" applyBorder="1" applyAlignment="1" applyProtection="1">
      <alignment horizontal="right" vertical="center"/>
    </xf>
    <xf numFmtId="0" fontId="8" fillId="10" borderId="0" xfId="0" applyFont="1" applyFill="1" applyProtection="1"/>
    <xf numFmtId="0" fontId="3" fillId="8" borderId="0" xfId="0" applyFont="1" applyFill="1" applyProtection="1"/>
    <xf numFmtId="0" fontId="5" fillId="5" borderId="23" xfId="0" applyFont="1" applyFill="1" applyBorder="1" applyProtection="1"/>
    <xf numFmtId="0" fontId="4" fillId="8" borderId="13" xfId="0" applyFont="1" applyFill="1" applyBorder="1" applyAlignment="1" applyProtection="1">
      <alignment horizontal="center"/>
    </xf>
    <xf numFmtId="0" fontId="4" fillId="5" borderId="15" xfId="0" applyFont="1" applyFill="1" applyBorder="1" applyAlignment="1" applyProtection="1">
      <alignment horizontal="right"/>
    </xf>
    <xf numFmtId="0" fontId="3" fillId="8" borderId="13" xfId="0" applyFont="1" applyFill="1" applyBorder="1" applyProtection="1"/>
    <xf numFmtId="0" fontId="3" fillId="8" borderId="30" xfId="0" applyFont="1" applyFill="1" applyBorder="1" applyProtection="1"/>
    <xf numFmtId="0" fontId="3" fillId="8" borderId="15" xfId="0" applyFont="1" applyFill="1" applyBorder="1" applyProtection="1"/>
    <xf numFmtId="0" fontId="5" fillId="0" borderId="0" xfId="0" applyFont="1" applyAlignment="1">
      <alignment horizontal="right" vertical="center" wrapText="1"/>
    </xf>
    <xf numFmtId="0" fontId="9" fillId="0" borderId="0" xfId="0" applyFont="1" applyAlignment="1">
      <alignment horizontal="right"/>
    </xf>
    <xf numFmtId="0" fontId="3" fillId="11" borderId="37" xfId="0" applyFont="1" applyFill="1" applyBorder="1" applyProtection="1">
      <protection locked="0"/>
    </xf>
    <xf numFmtId="0" fontId="3" fillId="7" borderId="15" xfId="0" applyFont="1" applyFill="1" applyBorder="1" applyAlignment="1" applyProtection="1">
      <alignment horizontal="left" vertical="top" wrapText="1"/>
      <protection locked="0"/>
    </xf>
    <xf numFmtId="0" fontId="6" fillId="3" borderId="4" xfId="0" applyFont="1" applyFill="1" applyBorder="1" applyAlignment="1" applyProtection="1">
      <alignment horizontal="right"/>
    </xf>
    <xf numFmtId="0" fontId="6" fillId="3" borderId="7" xfId="0" applyFont="1" applyFill="1" applyBorder="1" applyAlignment="1" applyProtection="1">
      <alignment horizontal="left"/>
    </xf>
    <xf numFmtId="0" fontId="10" fillId="2" borderId="3" xfId="0" applyFont="1" applyFill="1" applyBorder="1" applyAlignment="1" applyProtection="1">
      <alignment horizontal="center"/>
    </xf>
    <xf numFmtId="14" fontId="3" fillId="11" borderId="37" xfId="0" applyNumberFormat="1" applyFont="1" applyFill="1" applyBorder="1" applyProtection="1">
      <protection locked="0"/>
    </xf>
    <xf numFmtId="0" fontId="6" fillId="0" borderId="0" xfId="0" applyFont="1"/>
    <xf numFmtId="0" fontId="7" fillId="9" borderId="16" xfId="0" applyFont="1" applyFill="1" applyBorder="1" applyAlignment="1" applyProtection="1">
      <alignment horizontal="center" vertical="center"/>
    </xf>
    <xf numFmtId="0" fontId="5" fillId="7" borderId="15" xfId="0" applyFont="1" applyFill="1" applyBorder="1" applyAlignment="1" applyProtection="1">
      <alignment horizontal="center"/>
      <protection locked="0"/>
    </xf>
    <xf numFmtId="0" fontId="2" fillId="11" borderId="1" xfId="0" applyFont="1" applyFill="1" applyBorder="1" applyAlignment="1" applyProtection="1">
      <alignment horizontal="center"/>
      <protection locked="0"/>
    </xf>
    <xf numFmtId="0" fontId="2" fillId="11" borderId="2" xfId="0" applyFont="1" applyFill="1" applyBorder="1" applyAlignment="1" applyProtection="1">
      <alignment horizontal="center"/>
      <protection locked="0"/>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2" fillId="3" borderId="8"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32" xfId="0" applyFont="1" applyFill="1" applyBorder="1" applyAlignment="1" applyProtection="1">
      <alignment horizontal="center"/>
    </xf>
    <xf numFmtId="0" fontId="2" fillId="3" borderId="31" xfId="0" applyFont="1" applyFill="1" applyBorder="1" applyAlignment="1" applyProtection="1">
      <alignment horizontal="center"/>
    </xf>
    <xf numFmtId="0" fontId="7" fillId="9" borderId="19" xfId="0" applyFont="1" applyFill="1" applyBorder="1" applyAlignment="1" applyProtection="1">
      <alignment horizontal="center" vertical="center"/>
    </xf>
    <xf numFmtId="0" fontId="7" fillId="9" borderId="20" xfId="0" applyFont="1" applyFill="1" applyBorder="1" applyAlignment="1" applyProtection="1">
      <alignment horizontal="center" vertical="center"/>
    </xf>
    <xf numFmtId="0" fontId="2" fillId="3" borderId="5" xfId="0" applyFont="1" applyFill="1" applyBorder="1" applyAlignment="1" applyProtection="1">
      <alignment horizontal="center"/>
    </xf>
    <xf numFmtId="0" fontId="5" fillId="8" borderId="15" xfId="0" applyFont="1" applyFill="1" applyBorder="1" applyAlignment="1" applyProtection="1">
      <alignment horizontal="center"/>
    </xf>
    <xf numFmtId="0" fontId="7" fillId="9" borderId="21" xfId="0" applyFont="1" applyFill="1" applyBorder="1" applyAlignment="1" applyProtection="1">
      <alignment horizontal="center" vertical="center"/>
    </xf>
    <xf numFmtId="0" fontId="7" fillId="9" borderId="18" xfId="0" applyFont="1" applyFill="1" applyBorder="1" applyAlignment="1" applyProtection="1">
      <alignment horizontal="center" vertical="center"/>
    </xf>
    <xf numFmtId="0" fontId="5" fillId="6" borderId="24" xfId="0" applyFont="1" applyFill="1" applyBorder="1" applyAlignment="1" applyProtection="1">
      <alignment horizontal="center"/>
      <protection locked="0"/>
    </xf>
    <xf numFmtId="0" fontId="5" fillId="6" borderId="23" xfId="0" applyFont="1" applyFill="1" applyBorder="1" applyAlignment="1" applyProtection="1">
      <alignment horizontal="center"/>
      <protection locked="0"/>
    </xf>
    <xf numFmtId="0" fontId="5" fillId="6" borderId="25" xfId="0" applyFont="1" applyFill="1" applyBorder="1" applyAlignment="1" applyProtection="1">
      <alignment horizontal="center"/>
      <protection locked="0"/>
    </xf>
    <xf numFmtId="0" fontId="5" fillId="5" borderId="26" xfId="0" applyFont="1" applyFill="1" applyBorder="1" applyAlignment="1" applyProtection="1">
      <alignment horizontal="left"/>
    </xf>
    <xf numFmtId="0" fontId="5" fillId="5" borderId="14" xfId="0" applyFont="1" applyFill="1" applyBorder="1" applyAlignment="1" applyProtection="1">
      <alignment horizontal="left"/>
    </xf>
    <xf numFmtId="0" fontId="5" fillId="6" borderId="26" xfId="0" applyFont="1" applyFill="1" applyBorder="1" applyAlignment="1" applyProtection="1">
      <alignment horizontal="center"/>
      <protection locked="0"/>
    </xf>
    <xf numFmtId="0" fontId="5" fillId="6" borderId="14" xfId="0" applyFont="1" applyFill="1" applyBorder="1" applyAlignment="1" applyProtection="1">
      <alignment horizontal="center"/>
      <protection locked="0"/>
    </xf>
    <xf numFmtId="0" fontId="11" fillId="0" borderId="0" xfId="0" applyFont="1" applyAlignment="1">
      <alignment horizontal="center"/>
    </xf>
    <xf numFmtId="0" fontId="5" fillId="5" borderId="15" xfId="0" applyFont="1" applyFill="1" applyBorder="1" applyAlignment="1" applyProtection="1">
      <alignment horizontal="center" vertical="center" wrapText="1"/>
    </xf>
    <xf numFmtId="0" fontId="5" fillId="6" borderId="4" xfId="0" applyFont="1" applyFill="1" applyBorder="1" applyAlignment="1" applyProtection="1">
      <alignment horizontal="center"/>
      <protection locked="0"/>
    </xf>
    <xf numFmtId="0" fontId="5" fillId="6" borderId="6" xfId="0" applyFont="1" applyFill="1" applyBorder="1" applyAlignment="1" applyProtection="1">
      <alignment horizontal="center"/>
      <protection locked="0"/>
    </xf>
    <xf numFmtId="0" fontId="5" fillId="6" borderId="7" xfId="0" applyFont="1" applyFill="1" applyBorder="1" applyAlignment="1" applyProtection="1">
      <alignment horizontal="center"/>
      <protection locked="0"/>
    </xf>
    <xf numFmtId="0" fontId="4" fillId="5" borderId="34" xfId="0" applyFont="1" applyFill="1" applyBorder="1" applyAlignment="1" applyProtection="1">
      <alignment horizontal="center"/>
    </xf>
    <xf numFmtId="0" fontId="4" fillId="5" borderId="35" xfId="0" applyFont="1" applyFill="1" applyBorder="1" applyAlignment="1" applyProtection="1">
      <alignment horizontal="center"/>
    </xf>
    <xf numFmtId="0" fontId="5" fillId="6" borderId="26" xfId="0" applyNumberFormat="1" applyFont="1" applyFill="1" applyBorder="1" applyAlignment="1" applyProtection="1">
      <alignment horizontal="center"/>
      <protection locked="0"/>
    </xf>
    <xf numFmtId="0" fontId="5" fillId="6" borderId="36" xfId="0" applyNumberFormat="1" applyFont="1" applyFill="1" applyBorder="1" applyAlignment="1" applyProtection="1">
      <alignment horizontal="center"/>
      <protection locked="0"/>
    </xf>
    <xf numFmtId="0" fontId="5" fillId="6" borderId="14" xfId="0" applyNumberFormat="1" applyFont="1" applyFill="1" applyBorder="1" applyAlignment="1" applyProtection="1">
      <alignment horizontal="center"/>
      <protection locked="0"/>
    </xf>
    <xf numFmtId="0" fontId="5" fillId="6" borderId="27" xfId="0" applyFont="1" applyFill="1" applyBorder="1" applyAlignment="1" applyProtection="1">
      <alignment horizontal="center"/>
      <protection locked="0"/>
    </xf>
    <xf numFmtId="10" fontId="7" fillId="9" borderId="26" xfId="0" applyNumberFormat="1" applyFont="1" applyFill="1" applyBorder="1" applyAlignment="1" applyProtection="1">
      <alignment horizontal="center"/>
    </xf>
    <xf numFmtId="10" fontId="7" fillId="9" borderId="14" xfId="0" applyNumberFormat="1" applyFont="1" applyFill="1" applyBorder="1" applyAlignment="1" applyProtection="1">
      <alignment horizontal="center"/>
    </xf>
    <xf numFmtId="0" fontId="2" fillId="3" borderId="28" xfId="0" applyFont="1" applyFill="1" applyBorder="1" applyAlignment="1" applyProtection="1">
      <alignment horizontal="center"/>
    </xf>
    <xf numFmtId="0" fontId="2" fillId="3" borderId="29" xfId="0" applyFont="1" applyFill="1" applyBorder="1" applyAlignment="1" applyProtection="1">
      <alignment horizontal="center"/>
    </xf>
    <xf numFmtId="0" fontId="2" fillId="3" borderId="25" xfId="0" applyFont="1" applyFill="1" applyBorder="1" applyAlignment="1" applyProtection="1">
      <alignment horizontal="center"/>
    </xf>
    <xf numFmtId="0" fontId="2" fillId="3" borderId="22" xfId="0" applyFont="1" applyFill="1" applyBorder="1" applyAlignment="1" applyProtection="1">
      <alignment horizontal="center"/>
    </xf>
    <xf numFmtId="0" fontId="5" fillId="5" borderId="24" xfId="0" applyFont="1" applyFill="1" applyBorder="1" applyAlignment="1" applyProtection="1">
      <alignment horizontal="left"/>
    </xf>
    <xf numFmtId="0" fontId="5" fillId="5" borderId="23" xfId="0" applyFont="1" applyFill="1" applyBorder="1" applyAlignment="1" applyProtection="1">
      <alignment horizontal="left"/>
    </xf>
    <xf numFmtId="0" fontId="2" fillId="9" borderId="1" xfId="0" applyFont="1" applyFill="1" applyBorder="1" applyAlignment="1" applyProtection="1">
      <alignment horizontal="center"/>
    </xf>
    <xf numFmtId="0" fontId="2" fillId="9" borderId="2" xfId="0" applyFont="1" applyFill="1" applyBorder="1" applyAlignment="1" applyProtection="1">
      <alignment horizontal="center"/>
    </xf>
    <xf numFmtId="0" fontId="5" fillId="9" borderId="26" xfId="0" applyFont="1" applyFill="1" applyBorder="1" applyAlignment="1" applyProtection="1">
      <alignment horizontal="center"/>
    </xf>
    <xf numFmtId="0" fontId="5" fillId="9" borderId="14" xfId="0" applyFont="1" applyFill="1" applyBorder="1" applyAlignment="1" applyProtection="1">
      <alignment horizontal="center"/>
    </xf>
    <xf numFmtId="0" fontId="5" fillId="9" borderId="4" xfId="0" applyFont="1" applyFill="1" applyBorder="1" applyAlignment="1" applyProtection="1">
      <alignment horizontal="center"/>
    </xf>
    <xf numFmtId="0" fontId="5" fillId="9" borderId="6" xfId="0" applyFont="1" applyFill="1" applyBorder="1" applyAlignment="1" applyProtection="1">
      <alignment horizontal="center"/>
    </xf>
    <xf numFmtId="0" fontId="5" fillId="9" borderId="32" xfId="0" applyFont="1" applyFill="1" applyBorder="1" applyAlignment="1" applyProtection="1">
      <alignment horizontal="center"/>
    </xf>
    <xf numFmtId="0" fontId="5" fillId="9" borderId="38" xfId="0" applyFont="1" applyFill="1" applyBorder="1" applyAlignment="1" applyProtection="1">
      <alignment horizontal="center"/>
    </xf>
    <xf numFmtId="0" fontId="3" fillId="7" borderId="26" xfId="0" applyFont="1" applyFill="1" applyBorder="1" applyAlignment="1" applyProtection="1">
      <alignment horizontal="left" vertical="top" wrapText="1"/>
      <protection locked="0"/>
    </xf>
    <xf numFmtId="0" fontId="3" fillId="7" borderId="36" xfId="0" applyFont="1" applyFill="1" applyBorder="1" applyAlignment="1" applyProtection="1">
      <alignment horizontal="left" vertical="top" wrapText="1"/>
      <protection locked="0"/>
    </xf>
    <xf numFmtId="0" fontId="3" fillId="7" borderId="14" xfId="0" applyFont="1" applyFill="1" applyBorder="1" applyAlignment="1" applyProtection="1">
      <alignment horizontal="left" vertical="top" wrapText="1"/>
      <protection locked="0"/>
    </xf>
  </cellXfs>
  <cellStyles count="2">
    <cellStyle name="Normal" xfId="0" builtinId="0"/>
    <cellStyle name="Percent" xfId="1" builtinId="5"/>
  </cellStyles>
  <dxfs count="0"/>
  <tableStyles count="0" defaultTableStyle="TableStyleMedium2" defaultPivotStyle="PivotStyleLight16"/>
  <colors>
    <mruColors>
      <color rgb="FFC9CB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FA902-0407-4446-BD40-7061FB6E8413}">
  <dimension ref="A1:K44"/>
  <sheetViews>
    <sheetView showGridLines="0" tabSelected="1" zoomScale="70" zoomScaleNormal="70" workbookViewId="0">
      <selection sqref="A1:C1"/>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22.6640625" style="1" bestFit="1" customWidth="1"/>
    <col min="6" max="6" width="13.109375" style="1" bestFit="1" customWidth="1"/>
    <col min="7" max="7" width="13.44140625" style="1" bestFit="1" customWidth="1"/>
    <col min="8" max="8" width="10.33203125" style="1" bestFit="1" customWidth="1"/>
    <col min="9" max="9" width="14.109375" style="1" bestFit="1" customWidth="1"/>
    <col min="10" max="10" width="10.33203125" style="1" bestFit="1" customWidth="1"/>
    <col min="11" max="16384" width="9.109375" style="1"/>
  </cols>
  <sheetData>
    <row r="1" spans="1:11" ht="28.8" thickBot="1" x14ac:dyDescent="0.55000000000000004">
      <c r="A1" s="62" t="s">
        <v>89</v>
      </c>
      <c r="B1" s="62"/>
      <c r="C1" s="63"/>
      <c r="D1" s="10" t="s">
        <v>0</v>
      </c>
      <c r="E1" s="57">
        <v>2024</v>
      </c>
      <c r="F1" s="64" t="s">
        <v>90</v>
      </c>
      <c r="G1" s="65"/>
      <c r="H1" s="66"/>
      <c r="I1" s="67" t="s">
        <v>91</v>
      </c>
      <c r="J1" s="68"/>
      <c r="K1" s="59"/>
    </row>
    <row r="2" spans="1:11" ht="28.8" thickBot="1" x14ac:dyDescent="0.55000000000000004">
      <c r="A2" s="69" t="s">
        <v>1</v>
      </c>
      <c r="B2" s="70"/>
      <c r="C2" s="11" t="s">
        <v>2</v>
      </c>
      <c r="D2" s="12" t="s">
        <v>3</v>
      </c>
      <c r="E2" s="12" t="s">
        <v>4</v>
      </c>
      <c r="F2" s="71" t="s">
        <v>56</v>
      </c>
      <c r="G2" s="72"/>
      <c r="H2" s="72"/>
      <c r="I2" s="72"/>
      <c r="J2" s="72"/>
    </row>
    <row r="3" spans="1:11" ht="15.6" x14ac:dyDescent="0.3">
      <c r="A3" s="13" t="s">
        <v>5</v>
      </c>
      <c r="B3" s="14" t="s">
        <v>6</v>
      </c>
      <c r="C3" s="15" t="s">
        <v>7</v>
      </c>
      <c r="D3" s="15" t="s">
        <v>8</v>
      </c>
      <c r="E3" s="2">
        <v>0</v>
      </c>
      <c r="F3" s="61"/>
      <c r="G3" s="61"/>
      <c r="H3" s="61"/>
      <c r="I3" s="61"/>
      <c r="J3" s="61"/>
    </row>
    <row r="4" spans="1:11" ht="15.6" x14ac:dyDescent="0.3">
      <c r="A4" s="16" t="s">
        <v>9</v>
      </c>
      <c r="B4" s="17" t="s">
        <v>10</v>
      </c>
      <c r="C4" s="18" t="s">
        <v>11</v>
      </c>
      <c r="D4" s="18" t="s">
        <v>60</v>
      </c>
      <c r="E4" s="3">
        <v>0</v>
      </c>
      <c r="F4" s="61"/>
      <c r="G4" s="61"/>
      <c r="H4" s="61"/>
      <c r="I4" s="61"/>
      <c r="J4" s="61"/>
    </row>
    <row r="5" spans="1:11" ht="15.6" x14ac:dyDescent="0.3">
      <c r="A5" s="16" t="s">
        <v>12</v>
      </c>
      <c r="B5" s="17" t="s">
        <v>13</v>
      </c>
      <c r="C5" s="18" t="s">
        <v>14</v>
      </c>
      <c r="D5" s="18" t="s">
        <v>8</v>
      </c>
      <c r="E5" s="3">
        <v>0</v>
      </c>
      <c r="F5" s="61"/>
      <c r="G5" s="61"/>
      <c r="H5" s="61"/>
      <c r="I5" s="61"/>
      <c r="J5" s="61"/>
    </row>
    <row r="6" spans="1:11" ht="15.6" x14ac:dyDescent="0.3">
      <c r="A6" s="16" t="s">
        <v>15</v>
      </c>
      <c r="B6" s="17" t="s">
        <v>16</v>
      </c>
      <c r="C6" s="18" t="s">
        <v>17</v>
      </c>
      <c r="D6" s="18" t="s">
        <v>8</v>
      </c>
      <c r="E6" s="3">
        <v>0</v>
      </c>
      <c r="F6" s="61"/>
      <c r="G6" s="61"/>
      <c r="H6" s="61"/>
      <c r="I6" s="61"/>
      <c r="J6" s="61"/>
    </row>
    <row r="7" spans="1:11" ht="15.6" x14ac:dyDescent="0.3">
      <c r="A7" s="16" t="s">
        <v>18</v>
      </c>
      <c r="B7" s="17" t="s">
        <v>19</v>
      </c>
      <c r="C7" s="18" t="s">
        <v>20</v>
      </c>
      <c r="D7" s="18" t="s">
        <v>100</v>
      </c>
      <c r="E7" s="3">
        <v>0</v>
      </c>
      <c r="F7" s="61"/>
      <c r="G7" s="61"/>
      <c r="H7" s="61"/>
      <c r="I7" s="61"/>
      <c r="J7" s="61"/>
    </row>
    <row r="8" spans="1:11" ht="15.6" x14ac:dyDescent="0.3">
      <c r="A8" s="16" t="s">
        <v>21</v>
      </c>
      <c r="B8" s="17" t="s">
        <v>22</v>
      </c>
      <c r="C8" s="18" t="s">
        <v>23</v>
      </c>
      <c r="D8" s="18" t="s">
        <v>8</v>
      </c>
      <c r="E8" s="3">
        <v>0</v>
      </c>
      <c r="F8" s="61"/>
      <c r="G8" s="61"/>
      <c r="H8" s="61"/>
      <c r="I8" s="61"/>
      <c r="J8" s="61"/>
    </row>
    <row r="9" spans="1:11" ht="15.6" x14ac:dyDescent="0.3">
      <c r="A9" s="16" t="s">
        <v>24</v>
      </c>
      <c r="B9" s="17" t="s">
        <v>25</v>
      </c>
      <c r="C9" s="18" t="s">
        <v>26</v>
      </c>
      <c r="D9" s="18" t="s">
        <v>27</v>
      </c>
      <c r="E9" s="3">
        <v>0</v>
      </c>
      <c r="F9" s="61"/>
      <c r="G9" s="61"/>
      <c r="H9" s="61"/>
      <c r="I9" s="61"/>
      <c r="J9" s="61"/>
    </row>
    <row r="10" spans="1:11" ht="15.6" x14ac:dyDescent="0.3">
      <c r="A10" s="16" t="s">
        <v>28</v>
      </c>
      <c r="B10" s="17" t="s">
        <v>54</v>
      </c>
      <c r="C10" s="18" t="s">
        <v>97</v>
      </c>
      <c r="D10" s="18" t="s">
        <v>8</v>
      </c>
      <c r="E10" s="3">
        <v>0</v>
      </c>
      <c r="F10" s="61"/>
      <c r="G10" s="61"/>
      <c r="H10" s="61"/>
      <c r="I10" s="61"/>
      <c r="J10" s="61"/>
    </row>
    <row r="11" spans="1:11" ht="15.6" x14ac:dyDescent="0.3">
      <c r="A11" s="16" t="s">
        <v>29</v>
      </c>
      <c r="B11" s="17" t="s">
        <v>30</v>
      </c>
      <c r="C11" s="18" t="s">
        <v>31</v>
      </c>
      <c r="D11" s="18" t="s">
        <v>61</v>
      </c>
      <c r="E11" s="3">
        <v>0</v>
      </c>
      <c r="F11" s="61"/>
      <c r="G11" s="61"/>
      <c r="H11" s="61"/>
      <c r="I11" s="61"/>
      <c r="J11" s="61"/>
    </row>
    <row r="12" spans="1:11" ht="15.6" x14ac:dyDescent="0.3">
      <c r="A12" s="16" t="s">
        <v>32</v>
      </c>
      <c r="B12" s="17" t="s">
        <v>57</v>
      </c>
      <c r="C12" s="18" t="s">
        <v>33</v>
      </c>
      <c r="D12" s="18" t="s">
        <v>34</v>
      </c>
      <c r="E12" s="3">
        <v>0</v>
      </c>
      <c r="F12" s="61"/>
      <c r="G12" s="61"/>
      <c r="H12" s="61"/>
      <c r="I12" s="61"/>
      <c r="J12" s="61"/>
    </row>
    <row r="13" spans="1:11" ht="15.6" x14ac:dyDescent="0.3">
      <c r="A13" s="16" t="s">
        <v>35</v>
      </c>
      <c r="B13" s="17" t="s">
        <v>36</v>
      </c>
      <c r="C13" s="18" t="s">
        <v>99</v>
      </c>
      <c r="D13" s="18" t="s">
        <v>8</v>
      </c>
      <c r="E13" s="3">
        <v>0</v>
      </c>
      <c r="F13" s="61"/>
      <c r="G13" s="61"/>
      <c r="H13" s="61"/>
      <c r="I13" s="61"/>
      <c r="J13" s="61"/>
    </row>
    <row r="14" spans="1:11" ht="16.2" thickBot="1" x14ac:dyDescent="0.35">
      <c r="A14" s="19" t="s">
        <v>37</v>
      </c>
      <c r="B14" s="20" t="s">
        <v>58</v>
      </c>
      <c r="C14" s="21" t="s">
        <v>38</v>
      </c>
      <c r="D14" s="21" t="s">
        <v>39</v>
      </c>
      <c r="E14" s="4">
        <v>0</v>
      </c>
      <c r="F14" s="61"/>
      <c r="G14" s="61"/>
      <c r="H14" s="61"/>
      <c r="I14" s="61"/>
      <c r="J14" s="61"/>
    </row>
    <row r="15" spans="1:11" ht="14.4" thickBot="1" x14ac:dyDescent="0.3">
      <c r="A15" s="22"/>
      <c r="B15" s="22"/>
      <c r="C15" s="22"/>
      <c r="D15" s="22"/>
      <c r="E15" s="22"/>
      <c r="F15" s="22"/>
      <c r="G15" s="22"/>
      <c r="H15" s="22"/>
      <c r="I15" s="22"/>
      <c r="J15" s="22"/>
    </row>
    <row r="16" spans="1:11" ht="28.8" thickBot="1" x14ac:dyDescent="0.55000000000000004">
      <c r="A16" s="69" t="s">
        <v>67</v>
      </c>
      <c r="B16" s="70"/>
      <c r="C16" s="23" t="s">
        <v>69</v>
      </c>
      <c r="D16" s="24" t="s">
        <v>3</v>
      </c>
      <c r="E16" s="24" t="s">
        <v>4</v>
      </c>
      <c r="F16" s="71" t="s">
        <v>56</v>
      </c>
      <c r="G16" s="72"/>
      <c r="H16" s="72"/>
      <c r="I16" s="72"/>
      <c r="J16" s="72"/>
    </row>
    <row r="17" spans="1:10" ht="16.2" thickBot="1" x14ac:dyDescent="0.35">
      <c r="A17" s="13" t="s">
        <v>68</v>
      </c>
      <c r="B17" s="14" t="s">
        <v>70</v>
      </c>
      <c r="C17" s="15" t="s">
        <v>71</v>
      </c>
      <c r="D17" s="15" t="s">
        <v>79</v>
      </c>
      <c r="E17" s="2">
        <v>0</v>
      </c>
      <c r="F17" s="76"/>
      <c r="G17" s="76"/>
      <c r="H17" s="76"/>
      <c r="I17" s="76"/>
      <c r="J17" s="76"/>
    </row>
    <row r="18" spans="1:10" ht="16.2" thickBot="1" x14ac:dyDescent="0.35">
      <c r="A18" s="13" t="s">
        <v>68</v>
      </c>
      <c r="B18" s="14" t="s">
        <v>72</v>
      </c>
      <c r="C18" s="15" t="s">
        <v>73</v>
      </c>
      <c r="D18" s="15" t="s">
        <v>80</v>
      </c>
      <c r="E18" s="2">
        <v>0</v>
      </c>
      <c r="F18" s="61"/>
      <c r="G18" s="61"/>
      <c r="H18" s="61"/>
      <c r="I18" s="61"/>
      <c r="J18" s="61"/>
    </row>
    <row r="19" spans="1:10" ht="16.2" thickBot="1" x14ac:dyDescent="0.35">
      <c r="A19" s="13" t="s">
        <v>68</v>
      </c>
      <c r="B19" s="14" t="s">
        <v>74</v>
      </c>
      <c r="C19" s="15" t="s">
        <v>75</v>
      </c>
      <c r="D19" s="15" t="s">
        <v>79</v>
      </c>
      <c r="E19" s="2">
        <v>0</v>
      </c>
      <c r="F19" s="76"/>
      <c r="G19" s="76"/>
      <c r="H19" s="76"/>
      <c r="I19" s="76"/>
      <c r="J19" s="76"/>
    </row>
    <row r="20" spans="1:10" ht="16.2" thickBot="1" x14ac:dyDescent="0.35">
      <c r="A20" s="13" t="s">
        <v>68</v>
      </c>
      <c r="B20" s="14" t="s">
        <v>76</v>
      </c>
      <c r="C20" s="15" t="s">
        <v>77</v>
      </c>
      <c r="D20" s="15" t="s">
        <v>79</v>
      </c>
      <c r="E20" s="2">
        <v>0</v>
      </c>
      <c r="F20" s="76"/>
      <c r="G20" s="76"/>
      <c r="H20" s="76"/>
      <c r="I20" s="76"/>
      <c r="J20" s="76"/>
    </row>
    <row r="21" spans="1:10" ht="16.2" thickBot="1" x14ac:dyDescent="0.35">
      <c r="A21" s="13" t="s">
        <v>68</v>
      </c>
      <c r="B21" s="14" t="s">
        <v>98</v>
      </c>
      <c r="C21" s="15" t="s">
        <v>78</v>
      </c>
      <c r="D21" s="15" t="s">
        <v>79</v>
      </c>
      <c r="E21" s="2">
        <v>0</v>
      </c>
      <c r="F21" s="76"/>
      <c r="G21" s="76"/>
      <c r="H21" s="76"/>
      <c r="I21" s="76"/>
      <c r="J21" s="76"/>
    </row>
    <row r="22" spans="1:10" s="9" customFormat="1" ht="16.2" thickBot="1" x14ac:dyDescent="0.35">
      <c r="A22" s="25"/>
      <c r="B22" s="26"/>
      <c r="C22" s="27"/>
      <c r="D22" s="27"/>
      <c r="E22" s="28"/>
      <c r="F22" s="29"/>
      <c r="G22" s="29"/>
      <c r="H22" s="29"/>
      <c r="I22" s="29"/>
      <c r="J22" s="29"/>
    </row>
    <row r="23" spans="1:10" ht="28.8" thickBot="1" x14ac:dyDescent="0.55000000000000004">
      <c r="A23" s="69" t="s">
        <v>40</v>
      </c>
      <c r="B23" s="75"/>
      <c r="C23" s="75"/>
      <c r="D23" s="75"/>
      <c r="E23" s="75"/>
      <c r="F23" s="75"/>
      <c r="G23" s="75"/>
      <c r="H23" s="75"/>
      <c r="I23" s="75"/>
      <c r="J23" s="70"/>
    </row>
    <row r="24" spans="1:10" ht="18.600000000000001" thickTop="1" thickBot="1" x14ac:dyDescent="0.35">
      <c r="A24" s="30"/>
      <c r="B24" s="31"/>
      <c r="C24" s="31"/>
      <c r="D24" s="31"/>
      <c r="E24" s="55" t="str">
        <f>"FY"&amp;$E$1-2</f>
        <v>FY2022</v>
      </c>
      <c r="F24" s="56" t="s">
        <v>44</v>
      </c>
      <c r="G24" s="55" t="str">
        <f>"FY" &amp;$E$1-1</f>
        <v>FY2023</v>
      </c>
      <c r="H24" s="56" t="s">
        <v>44</v>
      </c>
      <c r="I24" s="55" t="str">
        <f>"FY" &amp;$E$1</f>
        <v>FY2024</v>
      </c>
      <c r="J24" s="56" t="s">
        <v>85</v>
      </c>
    </row>
    <row r="25" spans="1:10" ht="16.2" thickBot="1" x14ac:dyDescent="0.35">
      <c r="A25" s="32" t="s">
        <v>50</v>
      </c>
      <c r="B25" s="18" t="s">
        <v>55</v>
      </c>
      <c r="C25" s="18" t="s">
        <v>79</v>
      </c>
      <c r="D25" s="7" t="s">
        <v>87</v>
      </c>
      <c r="E25" s="88">
        <v>0</v>
      </c>
      <c r="F25" s="89"/>
      <c r="G25" s="88">
        <v>0</v>
      </c>
      <c r="H25" s="89"/>
      <c r="I25" s="88">
        <v>0</v>
      </c>
      <c r="J25" s="90"/>
    </row>
    <row r="26" spans="1:10" ht="15.6" x14ac:dyDescent="0.3">
      <c r="A26" s="32" t="s">
        <v>41</v>
      </c>
      <c r="B26" s="18" t="s">
        <v>59</v>
      </c>
      <c r="C26" s="18" t="s">
        <v>79</v>
      </c>
      <c r="D26" s="33" t="s">
        <v>42</v>
      </c>
      <c r="E26" s="5">
        <v>0</v>
      </c>
      <c r="F26" s="34" t="e">
        <f>E26/$E$30</f>
        <v>#DIV/0!</v>
      </c>
      <c r="G26" s="5">
        <v>0</v>
      </c>
      <c r="H26" s="35" t="e">
        <f>G26/$G$30</f>
        <v>#DIV/0!</v>
      </c>
      <c r="I26" s="5">
        <v>0</v>
      </c>
      <c r="J26" s="35" t="e">
        <f>I26/$I$30</f>
        <v>#DIV/0!</v>
      </c>
    </row>
    <row r="27" spans="1:10" ht="31.2" x14ac:dyDescent="0.25">
      <c r="A27" s="36"/>
      <c r="B27" s="37"/>
      <c r="C27" s="38"/>
      <c r="D27" s="39" t="s">
        <v>43</v>
      </c>
      <c r="E27" s="6">
        <v>0</v>
      </c>
      <c r="F27" s="40" t="e">
        <f>E27/$E$30</f>
        <v>#DIV/0!</v>
      </c>
      <c r="G27" s="6">
        <v>0</v>
      </c>
      <c r="H27" s="41" t="e">
        <f>G27/$G$30</f>
        <v>#DIV/0!</v>
      </c>
      <c r="I27" s="6">
        <v>0</v>
      </c>
      <c r="J27" s="41" t="e">
        <f>I27/$I$30</f>
        <v>#DIV/0!</v>
      </c>
    </row>
    <row r="28" spans="1:10" ht="15.6" x14ac:dyDescent="0.25">
      <c r="A28" s="36"/>
      <c r="B28" s="37"/>
      <c r="C28" s="38"/>
      <c r="D28" s="33" t="s">
        <v>62</v>
      </c>
      <c r="E28" s="6">
        <v>0</v>
      </c>
      <c r="F28" s="40" t="e">
        <f>E28/$E$30</f>
        <v>#DIV/0!</v>
      </c>
      <c r="G28" s="6">
        <v>0</v>
      </c>
      <c r="H28" s="41" t="e">
        <f>G28/$G$30</f>
        <v>#DIV/0!</v>
      </c>
      <c r="I28" s="6">
        <v>0</v>
      </c>
      <c r="J28" s="41" t="e">
        <f>I28/$I$30</f>
        <v>#DIV/0!</v>
      </c>
    </row>
    <row r="29" spans="1:10" ht="15.6" x14ac:dyDescent="0.25">
      <c r="A29" s="36"/>
      <c r="B29" s="37"/>
      <c r="C29" s="38"/>
      <c r="D29" s="33" t="s">
        <v>63</v>
      </c>
      <c r="E29" s="6">
        <v>0</v>
      </c>
      <c r="F29" s="40" t="e">
        <f>E29/$E$30</f>
        <v>#DIV/0!</v>
      </c>
      <c r="G29" s="6">
        <v>0</v>
      </c>
      <c r="H29" s="41" t="e">
        <f>G29/$G$30</f>
        <v>#DIV/0!</v>
      </c>
      <c r="I29" s="6">
        <v>0</v>
      </c>
      <c r="J29" s="41" t="e">
        <f>I29/$I$30</f>
        <v>#DIV/0!</v>
      </c>
    </row>
    <row r="30" spans="1:10" ht="16.2" thickBot="1" x14ac:dyDescent="0.3">
      <c r="A30" s="36"/>
      <c r="B30" s="37"/>
      <c r="C30" s="38"/>
      <c r="D30" s="42" t="s">
        <v>44</v>
      </c>
      <c r="E30" s="77">
        <f>SUM(E26:E29)</f>
        <v>0</v>
      </c>
      <c r="F30" s="78"/>
      <c r="G30" s="77">
        <f>SUM(G26:G29)</f>
        <v>0</v>
      </c>
      <c r="H30" s="78"/>
      <c r="I30" s="73">
        <f>SUM(I26:I29)</f>
        <v>0</v>
      </c>
      <c r="J30" s="74"/>
    </row>
    <row r="31" spans="1:10" ht="14.4" thickBot="1" x14ac:dyDescent="0.3">
      <c r="A31" s="22"/>
      <c r="B31" s="22"/>
      <c r="C31" s="22"/>
      <c r="D31" s="22"/>
      <c r="E31" s="43"/>
      <c r="F31" s="43"/>
      <c r="G31" s="43"/>
      <c r="H31" s="43"/>
      <c r="I31" s="43"/>
      <c r="J31" s="43"/>
    </row>
    <row r="32" spans="1:10" ht="28.8" thickBot="1" x14ac:dyDescent="0.55000000000000004">
      <c r="A32" s="102" t="s">
        <v>40</v>
      </c>
      <c r="B32" s="75"/>
      <c r="C32" s="75"/>
      <c r="D32" s="75"/>
      <c r="E32" s="75"/>
      <c r="F32" s="75"/>
      <c r="G32" s="75"/>
      <c r="H32" s="75"/>
      <c r="I32" s="75"/>
      <c r="J32" s="70"/>
    </row>
    <row r="33" spans="1:10" ht="18" thickBot="1" x14ac:dyDescent="0.35">
      <c r="A33" s="44"/>
      <c r="B33" s="31"/>
      <c r="C33" s="31"/>
      <c r="D33" s="31"/>
      <c r="E33" s="55" t="str">
        <f>"FY"&amp;$E$1-2</f>
        <v>FY2022</v>
      </c>
      <c r="F33" s="56" t="s">
        <v>44</v>
      </c>
      <c r="G33" s="55" t="str">
        <f>"FY" &amp;$E$1-1</f>
        <v>FY2023</v>
      </c>
      <c r="H33" s="56" t="s">
        <v>44</v>
      </c>
      <c r="I33" s="55" t="str">
        <f>"FY" &amp;$E$1</f>
        <v>FY2024</v>
      </c>
      <c r="J33" s="56" t="s">
        <v>85</v>
      </c>
    </row>
    <row r="34" spans="1:10" ht="15" customHeight="1" x14ac:dyDescent="0.3">
      <c r="A34" s="13" t="s">
        <v>45</v>
      </c>
      <c r="B34" s="45" t="s">
        <v>46</v>
      </c>
      <c r="C34" s="103" t="s">
        <v>79</v>
      </c>
      <c r="D34" s="104"/>
      <c r="E34" s="79">
        <v>0</v>
      </c>
      <c r="F34" s="80"/>
      <c r="G34" s="79">
        <v>0</v>
      </c>
      <c r="H34" s="80"/>
      <c r="I34" s="79">
        <v>0</v>
      </c>
      <c r="J34" s="81"/>
    </row>
    <row r="35" spans="1:10" ht="15.6" x14ac:dyDescent="0.3">
      <c r="A35" s="16" t="s">
        <v>45</v>
      </c>
      <c r="B35" s="17" t="s">
        <v>47</v>
      </c>
      <c r="C35" s="82" t="s">
        <v>81</v>
      </c>
      <c r="D35" s="83"/>
      <c r="E35" s="84">
        <v>0</v>
      </c>
      <c r="F35" s="85"/>
      <c r="G35" s="84">
        <v>0</v>
      </c>
      <c r="H35" s="85"/>
      <c r="I35" s="84">
        <v>0</v>
      </c>
      <c r="J35" s="96"/>
    </row>
    <row r="36" spans="1:10" ht="15.6" x14ac:dyDescent="0.3">
      <c r="A36" s="46"/>
      <c r="B36" s="37"/>
      <c r="C36" s="38"/>
      <c r="D36" s="47" t="s">
        <v>48</v>
      </c>
      <c r="E36" s="97" t="e">
        <f>E35/E34</f>
        <v>#DIV/0!</v>
      </c>
      <c r="F36" s="98"/>
      <c r="G36" s="97" t="e">
        <f t="shared" ref="G36" si="0">G35/G34</f>
        <v>#DIV/0!</v>
      </c>
      <c r="H36" s="98"/>
      <c r="I36" s="97" t="e">
        <f t="shared" ref="I36" si="1">I35/I34</f>
        <v>#DIV/0!</v>
      </c>
      <c r="J36" s="98"/>
    </row>
    <row r="37" spans="1:10" ht="15.6" x14ac:dyDescent="0.3">
      <c r="A37" s="16" t="s">
        <v>45</v>
      </c>
      <c r="B37" s="17" t="s">
        <v>49</v>
      </c>
      <c r="C37" s="82" t="s">
        <v>79</v>
      </c>
      <c r="D37" s="83"/>
      <c r="E37" s="84">
        <v>0</v>
      </c>
      <c r="F37" s="85"/>
      <c r="G37" s="84">
        <v>0</v>
      </c>
      <c r="H37" s="85"/>
      <c r="I37" s="84">
        <v>0</v>
      </c>
      <c r="J37" s="85"/>
    </row>
    <row r="38" spans="1:10" ht="14.4" thickBot="1" x14ac:dyDescent="0.3">
      <c r="A38" s="22"/>
      <c r="B38" s="22"/>
      <c r="C38" s="22"/>
      <c r="D38" s="22"/>
      <c r="E38" s="22"/>
      <c r="F38" s="22"/>
      <c r="G38" s="22"/>
      <c r="H38" s="22"/>
      <c r="I38" s="22"/>
      <c r="J38" s="22"/>
    </row>
    <row r="39" spans="1:10" ht="28.2" x14ac:dyDescent="0.5">
      <c r="A39" s="99" t="s">
        <v>51</v>
      </c>
      <c r="B39" s="100"/>
      <c r="C39" s="100"/>
      <c r="D39" s="72"/>
      <c r="E39" s="100"/>
      <c r="F39" s="100"/>
      <c r="G39" s="100"/>
      <c r="H39" s="100"/>
      <c r="I39" s="100"/>
      <c r="J39" s="101"/>
    </row>
    <row r="40" spans="1:10" ht="15.6" x14ac:dyDescent="0.3">
      <c r="A40" s="48"/>
      <c r="B40" s="17" t="s">
        <v>52</v>
      </c>
      <c r="C40" s="87" t="s">
        <v>64</v>
      </c>
      <c r="D40" s="7" t="s">
        <v>65</v>
      </c>
      <c r="E40" s="91" t="s">
        <v>66</v>
      </c>
      <c r="F40" s="92"/>
      <c r="G40" s="92"/>
      <c r="H40" s="44"/>
      <c r="I40" s="44"/>
      <c r="J40" s="44"/>
    </row>
    <row r="41" spans="1:10" ht="15" x14ac:dyDescent="0.25">
      <c r="A41" s="49"/>
      <c r="B41" s="17" t="s">
        <v>53</v>
      </c>
      <c r="C41" s="87"/>
      <c r="D41" s="8">
        <v>0</v>
      </c>
      <c r="E41" s="93">
        <v>0</v>
      </c>
      <c r="F41" s="94"/>
      <c r="G41" s="95"/>
      <c r="H41" s="44"/>
      <c r="I41" s="44"/>
      <c r="J41" s="44"/>
    </row>
    <row r="42" spans="1:10" x14ac:dyDescent="0.25">
      <c r="A42" s="44"/>
      <c r="B42" s="44"/>
      <c r="C42" s="50"/>
      <c r="D42" s="44"/>
      <c r="E42" s="44"/>
      <c r="F42" s="44"/>
      <c r="G42" s="44"/>
      <c r="H42" s="44"/>
      <c r="I42" s="44"/>
      <c r="J42" s="44"/>
    </row>
    <row r="44" spans="1:10" ht="17.399999999999999" x14ac:dyDescent="0.3">
      <c r="A44" s="86" t="s">
        <v>96</v>
      </c>
      <c r="B44" s="86"/>
      <c r="C44" s="86"/>
      <c r="D44" s="86"/>
      <c r="E44" s="86"/>
      <c r="F44" s="86"/>
      <c r="G44" s="86"/>
      <c r="H44" s="86"/>
      <c r="I44" s="86"/>
      <c r="J44" s="86"/>
    </row>
  </sheetData>
  <sheetProtection algorithmName="SHA-512" hashValue="2H0M27PA1dPvn+X20/40Jk5qXVyWfEitND7e+LqfC2K8yEl8MP3CoqUeFEBdz4WFL2GDqB1RctxvJ/jtqXU9HQ==" saltValue="DeIy8LYciz5BySgidKqrqQ==" spinCount="100000" sheet="1" objects="1" scenarios="1" selectLockedCells="1"/>
  <mergeCells count="52">
    <mergeCell ref="A44:J44"/>
    <mergeCell ref="C40:C41"/>
    <mergeCell ref="E25:F25"/>
    <mergeCell ref="G25:H25"/>
    <mergeCell ref="I25:J25"/>
    <mergeCell ref="E40:G40"/>
    <mergeCell ref="E41:G41"/>
    <mergeCell ref="G35:H35"/>
    <mergeCell ref="I35:J35"/>
    <mergeCell ref="E36:F36"/>
    <mergeCell ref="G36:H36"/>
    <mergeCell ref="I36:J36"/>
    <mergeCell ref="E30:F30"/>
    <mergeCell ref="A39:J39"/>
    <mergeCell ref="A32:J32"/>
    <mergeCell ref="C34:D34"/>
    <mergeCell ref="E34:F34"/>
    <mergeCell ref="G34:H34"/>
    <mergeCell ref="I34:J34"/>
    <mergeCell ref="C37:D37"/>
    <mergeCell ref="E37:F37"/>
    <mergeCell ref="G37:H37"/>
    <mergeCell ref="I37:J37"/>
    <mergeCell ref="C35:D35"/>
    <mergeCell ref="E35:F35"/>
    <mergeCell ref="I30:J30"/>
    <mergeCell ref="F14:J14"/>
    <mergeCell ref="F10:J10"/>
    <mergeCell ref="F11:J11"/>
    <mergeCell ref="F12:J12"/>
    <mergeCell ref="F13:J13"/>
    <mergeCell ref="A23:J23"/>
    <mergeCell ref="A16:B16"/>
    <mergeCell ref="F16:J16"/>
    <mergeCell ref="F21:J21"/>
    <mergeCell ref="F20:J20"/>
    <mergeCell ref="F19:J19"/>
    <mergeCell ref="F18:J18"/>
    <mergeCell ref="F17:J17"/>
    <mergeCell ref="G30:H30"/>
    <mergeCell ref="F6:J6"/>
    <mergeCell ref="F7:J7"/>
    <mergeCell ref="F8:J8"/>
    <mergeCell ref="F9:J9"/>
    <mergeCell ref="A1:C1"/>
    <mergeCell ref="F1:H1"/>
    <mergeCell ref="I1:J1"/>
    <mergeCell ref="A2:B2"/>
    <mergeCell ref="F2:J2"/>
    <mergeCell ref="F3:J3"/>
    <mergeCell ref="F4:J4"/>
    <mergeCell ref="F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3A25-D976-42E0-B5B3-6EA1450E8381}">
  <dimension ref="A1:J46"/>
  <sheetViews>
    <sheetView showGridLines="0" zoomScale="63" zoomScaleNormal="63" workbookViewId="0">
      <selection activeCell="E3" sqref="E3"/>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22.6640625" style="1" bestFit="1" customWidth="1"/>
    <col min="6" max="6" width="13.109375" style="1" bestFit="1" customWidth="1"/>
    <col min="7" max="7" width="13.44140625" style="1" bestFit="1" customWidth="1"/>
    <col min="8" max="8" width="10.33203125" style="1" bestFit="1" customWidth="1"/>
    <col min="9" max="9" width="14.109375" style="1" bestFit="1" customWidth="1"/>
    <col min="10" max="10" width="10.33203125" style="1" bestFit="1" customWidth="1"/>
    <col min="11" max="16384" width="9.109375" style="1"/>
  </cols>
  <sheetData>
    <row r="1" spans="1:10" ht="28.8" thickBot="1" x14ac:dyDescent="0.55000000000000004">
      <c r="A1" s="105" t="str">
        <f>'DVC Q1 - INTERNAL ONLY'!A1</f>
        <v>INSERT PROGRAM NAME HERE</v>
      </c>
      <c r="B1" s="105"/>
      <c r="C1" s="106"/>
      <c r="D1" s="10" t="s">
        <v>0</v>
      </c>
      <c r="E1" s="57">
        <v>2024</v>
      </c>
      <c r="F1" s="64" t="s">
        <v>92</v>
      </c>
      <c r="G1" s="65"/>
      <c r="H1" s="66"/>
      <c r="I1" s="67" t="s">
        <v>93</v>
      </c>
      <c r="J1" s="68"/>
    </row>
    <row r="2" spans="1:10" ht="28.8" thickBot="1" x14ac:dyDescent="0.55000000000000004">
      <c r="A2" s="69" t="s">
        <v>1</v>
      </c>
      <c r="B2" s="70"/>
      <c r="C2" s="11" t="s">
        <v>2</v>
      </c>
      <c r="D2" s="12" t="s">
        <v>3</v>
      </c>
      <c r="E2" s="12" t="s">
        <v>4</v>
      </c>
      <c r="F2" s="71" t="s">
        <v>56</v>
      </c>
      <c r="G2" s="72"/>
      <c r="H2" s="72"/>
      <c r="I2" s="72"/>
      <c r="J2" s="72"/>
    </row>
    <row r="3" spans="1:10" ht="15.6" x14ac:dyDescent="0.3">
      <c r="A3" s="13" t="s">
        <v>5</v>
      </c>
      <c r="B3" s="14" t="s">
        <v>6</v>
      </c>
      <c r="C3" s="15" t="s">
        <v>7</v>
      </c>
      <c r="D3" s="15" t="s">
        <v>8</v>
      </c>
      <c r="E3" s="2">
        <v>0</v>
      </c>
      <c r="F3" s="61"/>
      <c r="G3" s="61"/>
      <c r="H3" s="61"/>
      <c r="I3" s="61"/>
      <c r="J3" s="61"/>
    </row>
    <row r="4" spans="1:10" ht="15.6" x14ac:dyDescent="0.3">
      <c r="A4" s="16" t="s">
        <v>9</v>
      </c>
      <c r="B4" s="17" t="s">
        <v>10</v>
      </c>
      <c r="C4" s="18" t="s">
        <v>11</v>
      </c>
      <c r="D4" s="18" t="s">
        <v>60</v>
      </c>
      <c r="E4" s="3">
        <v>0</v>
      </c>
      <c r="F4" s="61"/>
      <c r="G4" s="61"/>
      <c r="H4" s="61"/>
      <c r="I4" s="61"/>
      <c r="J4" s="61"/>
    </row>
    <row r="5" spans="1:10" ht="15.6" x14ac:dyDescent="0.3">
      <c r="A5" s="16" t="s">
        <v>12</v>
      </c>
      <c r="B5" s="17" t="s">
        <v>13</v>
      </c>
      <c r="C5" s="18" t="s">
        <v>14</v>
      </c>
      <c r="D5" s="18" t="s">
        <v>8</v>
      </c>
      <c r="E5" s="3">
        <v>0</v>
      </c>
      <c r="F5" s="61"/>
      <c r="G5" s="61"/>
      <c r="H5" s="61"/>
      <c r="I5" s="61"/>
      <c r="J5" s="61"/>
    </row>
    <row r="6" spans="1:10" ht="15.6" x14ac:dyDescent="0.3">
      <c r="A6" s="16" t="s">
        <v>15</v>
      </c>
      <c r="B6" s="17" t="s">
        <v>16</v>
      </c>
      <c r="C6" s="18" t="s">
        <v>17</v>
      </c>
      <c r="D6" s="18" t="s">
        <v>8</v>
      </c>
      <c r="E6" s="3">
        <v>0</v>
      </c>
      <c r="F6" s="61"/>
      <c r="G6" s="61"/>
      <c r="H6" s="61"/>
      <c r="I6" s="61"/>
      <c r="J6" s="61"/>
    </row>
    <row r="7" spans="1:10" ht="15.6" x14ac:dyDescent="0.3">
      <c r="A7" s="16" t="s">
        <v>18</v>
      </c>
      <c r="B7" s="17" t="s">
        <v>19</v>
      </c>
      <c r="C7" s="18" t="s">
        <v>20</v>
      </c>
      <c r="D7" s="18" t="s">
        <v>100</v>
      </c>
      <c r="E7" s="3">
        <v>0</v>
      </c>
      <c r="F7" s="61"/>
      <c r="G7" s="61"/>
      <c r="H7" s="61"/>
      <c r="I7" s="61"/>
      <c r="J7" s="61"/>
    </row>
    <row r="8" spans="1:10" ht="15.6" x14ac:dyDescent="0.3">
      <c r="A8" s="16" t="s">
        <v>21</v>
      </c>
      <c r="B8" s="17" t="s">
        <v>22</v>
      </c>
      <c r="C8" s="18" t="s">
        <v>23</v>
      </c>
      <c r="D8" s="18" t="s">
        <v>8</v>
      </c>
      <c r="E8" s="3">
        <v>0</v>
      </c>
      <c r="F8" s="61"/>
      <c r="G8" s="61"/>
      <c r="H8" s="61"/>
      <c r="I8" s="61"/>
      <c r="J8" s="61"/>
    </row>
    <row r="9" spans="1:10" ht="15.6" x14ac:dyDescent="0.3">
      <c r="A9" s="16" t="s">
        <v>24</v>
      </c>
      <c r="B9" s="17" t="s">
        <v>25</v>
      </c>
      <c r="C9" s="18" t="s">
        <v>26</v>
      </c>
      <c r="D9" s="18" t="s">
        <v>27</v>
      </c>
      <c r="E9" s="3">
        <v>0</v>
      </c>
      <c r="F9" s="61"/>
      <c r="G9" s="61"/>
      <c r="H9" s="61"/>
      <c r="I9" s="61"/>
      <c r="J9" s="61"/>
    </row>
    <row r="10" spans="1:10" ht="15.6" x14ac:dyDescent="0.3">
      <c r="A10" s="16" t="s">
        <v>28</v>
      </c>
      <c r="B10" s="17" t="s">
        <v>54</v>
      </c>
      <c r="C10" s="18" t="s">
        <v>97</v>
      </c>
      <c r="D10" s="18" t="s">
        <v>8</v>
      </c>
      <c r="E10" s="3">
        <v>0</v>
      </c>
      <c r="F10" s="61"/>
      <c r="G10" s="61"/>
      <c r="H10" s="61"/>
      <c r="I10" s="61"/>
      <c r="J10" s="61"/>
    </row>
    <row r="11" spans="1:10" ht="15.6" x14ac:dyDescent="0.3">
      <c r="A11" s="16" t="s">
        <v>29</v>
      </c>
      <c r="B11" s="17" t="s">
        <v>30</v>
      </c>
      <c r="C11" s="18" t="s">
        <v>31</v>
      </c>
      <c r="D11" s="18" t="s">
        <v>61</v>
      </c>
      <c r="E11" s="3">
        <v>0</v>
      </c>
      <c r="F11" s="61"/>
      <c r="G11" s="61"/>
      <c r="H11" s="61"/>
      <c r="I11" s="61"/>
      <c r="J11" s="61"/>
    </row>
    <row r="12" spans="1:10" ht="15.6" x14ac:dyDescent="0.3">
      <c r="A12" s="16" t="s">
        <v>32</v>
      </c>
      <c r="B12" s="17" t="s">
        <v>57</v>
      </c>
      <c r="C12" s="18" t="s">
        <v>33</v>
      </c>
      <c r="D12" s="18" t="s">
        <v>34</v>
      </c>
      <c r="E12" s="3">
        <v>0</v>
      </c>
      <c r="F12" s="61"/>
      <c r="G12" s="61"/>
      <c r="H12" s="61"/>
      <c r="I12" s="61"/>
      <c r="J12" s="61"/>
    </row>
    <row r="13" spans="1:10" ht="15.6" x14ac:dyDescent="0.3">
      <c r="A13" s="16" t="s">
        <v>35</v>
      </c>
      <c r="B13" s="17" t="s">
        <v>36</v>
      </c>
      <c r="C13" s="18" t="s">
        <v>99</v>
      </c>
      <c r="D13" s="18" t="s">
        <v>8</v>
      </c>
      <c r="E13" s="3">
        <v>0</v>
      </c>
      <c r="F13" s="61"/>
      <c r="G13" s="61"/>
      <c r="H13" s="61"/>
      <c r="I13" s="61"/>
      <c r="J13" s="61"/>
    </row>
    <row r="14" spans="1:10" ht="16.2" thickBot="1" x14ac:dyDescent="0.35">
      <c r="A14" s="19" t="s">
        <v>37</v>
      </c>
      <c r="B14" s="20" t="s">
        <v>58</v>
      </c>
      <c r="C14" s="21" t="s">
        <v>38</v>
      </c>
      <c r="D14" s="21" t="s">
        <v>39</v>
      </c>
      <c r="E14" s="4">
        <v>0</v>
      </c>
      <c r="F14" s="61"/>
      <c r="G14" s="61"/>
      <c r="H14" s="61"/>
      <c r="I14" s="61"/>
      <c r="J14" s="61"/>
    </row>
    <row r="15" spans="1:10" ht="14.4" thickBot="1" x14ac:dyDescent="0.3">
      <c r="A15" s="22"/>
      <c r="B15" s="22"/>
      <c r="C15" s="22"/>
      <c r="D15" s="22"/>
      <c r="E15" s="22"/>
      <c r="F15" s="22"/>
      <c r="G15" s="22"/>
      <c r="H15" s="22"/>
      <c r="I15" s="22"/>
      <c r="J15" s="22"/>
    </row>
    <row r="16" spans="1:10" ht="28.8" thickBot="1" x14ac:dyDescent="0.55000000000000004">
      <c r="A16" s="69" t="s">
        <v>67</v>
      </c>
      <c r="B16" s="70"/>
      <c r="C16" s="23" t="s">
        <v>69</v>
      </c>
      <c r="D16" s="24" t="s">
        <v>3</v>
      </c>
      <c r="E16" s="24" t="s">
        <v>4</v>
      </c>
      <c r="F16" s="71" t="s">
        <v>56</v>
      </c>
      <c r="G16" s="72"/>
      <c r="H16" s="72"/>
      <c r="I16" s="72"/>
      <c r="J16" s="72"/>
    </row>
    <row r="17" spans="1:10" ht="16.2" thickBot="1" x14ac:dyDescent="0.35">
      <c r="A17" s="13" t="s">
        <v>68</v>
      </c>
      <c r="B17" s="14" t="s">
        <v>70</v>
      </c>
      <c r="C17" s="15" t="s">
        <v>71</v>
      </c>
      <c r="D17" s="15" t="s">
        <v>79</v>
      </c>
      <c r="E17" s="2">
        <v>0</v>
      </c>
      <c r="F17" s="76"/>
      <c r="G17" s="76"/>
      <c r="H17" s="76"/>
      <c r="I17" s="76"/>
      <c r="J17" s="76"/>
    </row>
    <row r="18" spans="1:10" ht="16.2" thickBot="1" x14ac:dyDescent="0.35">
      <c r="A18" s="13" t="s">
        <v>68</v>
      </c>
      <c r="B18" s="14" t="s">
        <v>72</v>
      </c>
      <c r="C18" s="15" t="s">
        <v>73</v>
      </c>
      <c r="D18" s="15" t="s">
        <v>80</v>
      </c>
      <c r="E18" s="2">
        <v>0</v>
      </c>
      <c r="F18" s="61"/>
      <c r="G18" s="61"/>
      <c r="H18" s="61"/>
      <c r="I18" s="61"/>
      <c r="J18" s="61"/>
    </row>
    <row r="19" spans="1:10" ht="16.2" thickBot="1" x14ac:dyDescent="0.35">
      <c r="A19" s="13" t="s">
        <v>68</v>
      </c>
      <c r="B19" s="14" t="s">
        <v>74</v>
      </c>
      <c r="C19" s="15" t="s">
        <v>75</v>
      </c>
      <c r="D19" s="15" t="s">
        <v>79</v>
      </c>
      <c r="E19" s="2">
        <v>0</v>
      </c>
      <c r="F19" s="76"/>
      <c r="G19" s="76"/>
      <c r="H19" s="76"/>
      <c r="I19" s="76"/>
      <c r="J19" s="76"/>
    </row>
    <row r="20" spans="1:10" ht="16.2" thickBot="1" x14ac:dyDescent="0.35">
      <c r="A20" s="13" t="s">
        <v>68</v>
      </c>
      <c r="B20" s="14" t="s">
        <v>76</v>
      </c>
      <c r="C20" s="15" t="s">
        <v>77</v>
      </c>
      <c r="D20" s="15" t="s">
        <v>79</v>
      </c>
      <c r="E20" s="2">
        <v>0</v>
      </c>
      <c r="F20" s="76"/>
      <c r="G20" s="76"/>
      <c r="H20" s="76"/>
      <c r="I20" s="76"/>
      <c r="J20" s="76"/>
    </row>
    <row r="21" spans="1:10" ht="16.2" thickBot="1" x14ac:dyDescent="0.35">
      <c r="A21" s="13" t="s">
        <v>68</v>
      </c>
      <c r="B21" s="14" t="s">
        <v>98</v>
      </c>
      <c r="C21" s="15" t="s">
        <v>78</v>
      </c>
      <c r="D21" s="15" t="s">
        <v>79</v>
      </c>
      <c r="E21" s="2">
        <v>0</v>
      </c>
      <c r="F21" s="76"/>
      <c r="G21" s="76"/>
      <c r="H21" s="76"/>
      <c r="I21" s="76"/>
      <c r="J21" s="76"/>
    </row>
    <row r="22" spans="1:10" s="9" customFormat="1" ht="16.2" thickBot="1" x14ac:dyDescent="0.35">
      <c r="A22" s="25"/>
      <c r="B22" s="26"/>
      <c r="C22" s="27"/>
      <c r="D22" s="27"/>
      <c r="E22" s="28"/>
      <c r="F22" s="29"/>
      <c r="G22" s="29"/>
      <c r="H22" s="29"/>
      <c r="I22" s="29"/>
      <c r="J22" s="29"/>
    </row>
    <row r="23" spans="1:10" ht="28.8" thickBot="1" x14ac:dyDescent="0.55000000000000004">
      <c r="A23" s="69" t="s">
        <v>40</v>
      </c>
      <c r="B23" s="75"/>
      <c r="C23" s="75"/>
      <c r="D23" s="75"/>
      <c r="E23" s="75"/>
      <c r="F23" s="75"/>
      <c r="G23" s="75"/>
      <c r="H23" s="75"/>
      <c r="I23" s="75"/>
      <c r="J23" s="70"/>
    </row>
    <row r="24" spans="1:10" ht="18.600000000000001" thickTop="1" thickBot="1" x14ac:dyDescent="0.35">
      <c r="A24" s="30"/>
      <c r="B24" s="31"/>
      <c r="C24" s="31"/>
      <c r="D24" s="31"/>
      <c r="E24" s="55" t="str">
        <f>"FY"&amp;$E$1-2</f>
        <v>FY2022</v>
      </c>
      <c r="F24" s="56" t="s">
        <v>44</v>
      </c>
      <c r="G24" s="55" t="str">
        <f>"FY" &amp;$E$1-1</f>
        <v>FY2023</v>
      </c>
      <c r="H24" s="56" t="s">
        <v>44</v>
      </c>
      <c r="I24" s="55" t="str">
        <f>"FY" &amp;$E$1</f>
        <v>FY2024</v>
      </c>
      <c r="J24" s="56" t="s">
        <v>88</v>
      </c>
    </row>
    <row r="25" spans="1:10" ht="16.2" thickBot="1" x14ac:dyDescent="0.35">
      <c r="A25" s="32" t="s">
        <v>50</v>
      </c>
      <c r="B25" s="18" t="s">
        <v>55</v>
      </c>
      <c r="C25" s="18" t="s">
        <v>79</v>
      </c>
      <c r="D25" s="7" t="s">
        <v>87</v>
      </c>
      <c r="E25" s="109">
        <f>'DVC Q1 - INTERNAL ONLY'!E25</f>
        <v>0</v>
      </c>
      <c r="F25" s="110"/>
      <c r="G25" s="109">
        <f>'DVC Q1 - INTERNAL ONLY'!G25</f>
        <v>0</v>
      </c>
      <c r="H25" s="110"/>
      <c r="I25" s="88">
        <v>0</v>
      </c>
      <c r="J25" s="90"/>
    </row>
    <row r="26" spans="1:10" ht="15.6" x14ac:dyDescent="0.3">
      <c r="A26" s="32" t="s">
        <v>41</v>
      </c>
      <c r="B26" s="18" t="s">
        <v>59</v>
      </c>
      <c r="C26" s="18" t="s">
        <v>79</v>
      </c>
      <c r="D26" s="33" t="s">
        <v>42</v>
      </c>
      <c r="E26" s="60">
        <f>'DVC Q1 - INTERNAL ONLY'!E26</f>
        <v>0</v>
      </c>
      <c r="F26" s="34" t="e">
        <f>E26/$E$30</f>
        <v>#DIV/0!</v>
      </c>
      <c r="G26" s="60">
        <f>'DVC Q1 - INTERNAL ONLY'!G26</f>
        <v>0</v>
      </c>
      <c r="H26" s="35" t="e">
        <f>G26/$G$30</f>
        <v>#DIV/0!</v>
      </c>
      <c r="I26" s="5">
        <v>0</v>
      </c>
      <c r="J26" s="35" t="e">
        <f>I26/$I$30</f>
        <v>#DIV/0!</v>
      </c>
    </row>
    <row r="27" spans="1:10" ht="31.2" x14ac:dyDescent="0.25">
      <c r="A27" s="36"/>
      <c r="B27" s="37"/>
      <c r="C27" s="38"/>
      <c r="D27" s="39" t="s">
        <v>43</v>
      </c>
      <c r="E27" s="60">
        <f>'DVC Q1 - INTERNAL ONLY'!E27</f>
        <v>0</v>
      </c>
      <c r="F27" s="40" t="e">
        <f>E27/$E$30</f>
        <v>#DIV/0!</v>
      </c>
      <c r="G27" s="60">
        <f>'DVC Q1 - INTERNAL ONLY'!G27</f>
        <v>0</v>
      </c>
      <c r="H27" s="41" t="e">
        <f>G27/$G$30</f>
        <v>#DIV/0!</v>
      </c>
      <c r="I27" s="6">
        <v>0</v>
      </c>
      <c r="J27" s="41" t="e">
        <f>I27/$I$30</f>
        <v>#DIV/0!</v>
      </c>
    </row>
    <row r="28" spans="1:10" ht="15.6" x14ac:dyDescent="0.25">
      <c r="A28" s="36"/>
      <c r="B28" s="37"/>
      <c r="C28" s="38"/>
      <c r="D28" s="33" t="s">
        <v>62</v>
      </c>
      <c r="E28" s="60">
        <f>'DVC Q1 - INTERNAL ONLY'!E28</f>
        <v>0</v>
      </c>
      <c r="F28" s="40" t="e">
        <f>E28/$E$30</f>
        <v>#DIV/0!</v>
      </c>
      <c r="G28" s="60">
        <f>'DVC Q1 - INTERNAL ONLY'!G28</f>
        <v>0</v>
      </c>
      <c r="H28" s="41" t="e">
        <f>G28/$G$30</f>
        <v>#DIV/0!</v>
      </c>
      <c r="I28" s="6">
        <v>0</v>
      </c>
      <c r="J28" s="41" t="e">
        <f>I28/$I$30</f>
        <v>#DIV/0!</v>
      </c>
    </row>
    <row r="29" spans="1:10" ht="15.6" x14ac:dyDescent="0.25">
      <c r="A29" s="36"/>
      <c r="B29" s="37"/>
      <c r="C29" s="38"/>
      <c r="D29" s="33" t="s">
        <v>63</v>
      </c>
      <c r="E29" s="60">
        <f>'DVC Q1 - INTERNAL ONLY'!E29</f>
        <v>0</v>
      </c>
      <c r="F29" s="40" t="e">
        <f>E29/$E$30</f>
        <v>#DIV/0!</v>
      </c>
      <c r="G29" s="60">
        <f>'DVC Q1 - INTERNAL ONLY'!G29</f>
        <v>0</v>
      </c>
      <c r="H29" s="41" t="e">
        <f>G29/$G$30</f>
        <v>#DIV/0!</v>
      </c>
      <c r="I29" s="6">
        <v>0</v>
      </c>
      <c r="J29" s="41" t="e">
        <f>I29/$I$30</f>
        <v>#DIV/0!</v>
      </c>
    </row>
    <row r="30" spans="1:10" ht="16.2" thickBot="1" x14ac:dyDescent="0.3">
      <c r="A30" s="36"/>
      <c r="B30" s="37"/>
      <c r="C30" s="38"/>
      <c r="D30" s="42" t="s">
        <v>44</v>
      </c>
      <c r="E30" s="77">
        <f>SUM(E26:E29)</f>
        <v>0</v>
      </c>
      <c r="F30" s="78"/>
      <c r="G30" s="77">
        <f>SUM(G26:G29)</f>
        <v>0</v>
      </c>
      <c r="H30" s="78"/>
      <c r="I30" s="73">
        <f>SUM(I26:I29)</f>
        <v>0</v>
      </c>
      <c r="J30" s="74"/>
    </row>
    <row r="31" spans="1:10" ht="14.4" thickBot="1" x14ac:dyDescent="0.3">
      <c r="A31" s="22"/>
      <c r="B31" s="22"/>
      <c r="C31" s="22"/>
      <c r="D31" s="22"/>
      <c r="E31" s="43"/>
      <c r="F31" s="43"/>
      <c r="G31" s="43"/>
      <c r="H31" s="43"/>
      <c r="I31" s="43"/>
      <c r="J31" s="43"/>
    </row>
    <row r="32" spans="1:10" ht="28.8" thickBot="1" x14ac:dyDescent="0.55000000000000004">
      <c r="A32" s="102" t="s">
        <v>40</v>
      </c>
      <c r="B32" s="75"/>
      <c r="C32" s="75"/>
      <c r="D32" s="75"/>
      <c r="E32" s="75"/>
      <c r="F32" s="75"/>
      <c r="G32" s="75"/>
      <c r="H32" s="75"/>
      <c r="I32" s="75"/>
      <c r="J32" s="70"/>
    </row>
    <row r="33" spans="1:10" ht="18" thickBot="1" x14ac:dyDescent="0.35">
      <c r="A33" s="44"/>
      <c r="B33" s="31"/>
      <c r="C33" s="31"/>
      <c r="D33" s="31"/>
      <c r="E33" s="55" t="str">
        <f>"FY"&amp;$E$1-2</f>
        <v>FY2022</v>
      </c>
      <c r="F33" s="56" t="s">
        <v>44</v>
      </c>
      <c r="G33" s="55" t="str">
        <f>"FY" &amp;$E$1-1</f>
        <v>FY2023</v>
      </c>
      <c r="H33" s="56" t="s">
        <v>44</v>
      </c>
      <c r="I33" s="55" t="str">
        <f>"FY" &amp;$E$1</f>
        <v>FY2024</v>
      </c>
      <c r="J33" s="56" t="s">
        <v>85</v>
      </c>
    </row>
    <row r="34" spans="1:10" ht="15" customHeight="1" x14ac:dyDescent="0.3">
      <c r="A34" s="13" t="s">
        <v>45</v>
      </c>
      <c r="B34" s="45" t="s">
        <v>46</v>
      </c>
      <c r="C34" s="103" t="s">
        <v>79</v>
      </c>
      <c r="D34" s="104"/>
      <c r="E34" s="111">
        <f>'DVC Q1 - INTERNAL ONLY'!E34</f>
        <v>0</v>
      </c>
      <c r="F34" s="112"/>
      <c r="G34" s="111">
        <f>'DVC Q1 - INTERNAL ONLY'!G34</f>
        <v>0</v>
      </c>
      <c r="H34" s="112"/>
      <c r="I34" s="79">
        <v>0</v>
      </c>
      <c r="J34" s="81"/>
    </row>
    <row r="35" spans="1:10" ht="15.6" x14ac:dyDescent="0.3">
      <c r="A35" s="16" t="s">
        <v>45</v>
      </c>
      <c r="B35" s="17" t="s">
        <v>47</v>
      </c>
      <c r="C35" s="82" t="s">
        <v>81</v>
      </c>
      <c r="D35" s="83"/>
      <c r="E35" s="107">
        <f>'DVC Q1 - INTERNAL ONLY'!E35</f>
        <v>0</v>
      </c>
      <c r="F35" s="108"/>
      <c r="G35" s="107">
        <f>'DVC Q1 - INTERNAL ONLY'!G35</f>
        <v>0</v>
      </c>
      <c r="H35" s="108"/>
      <c r="I35" s="84">
        <v>0</v>
      </c>
      <c r="J35" s="96"/>
    </row>
    <row r="36" spans="1:10" ht="15.6" x14ac:dyDescent="0.3">
      <c r="A36" s="46"/>
      <c r="B36" s="37"/>
      <c r="C36" s="38"/>
      <c r="D36" s="47" t="s">
        <v>48</v>
      </c>
      <c r="E36" s="97" t="e">
        <f>E35/E34</f>
        <v>#DIV/0!</v>
      </c>
      <c r="F36" s="98"/>
      <c r="G36" s="97" t="e">
        <f t="shared" ref="G36" si="0">G35/G34</f>
        <v>#DIV/0!</v>
      </c>
      <c r="H36" s="98"/>
      <c r="I36" s="97" t="e">
        <f t="shared" ref="I36" si="1">I35/I34</f>
        <v>#DIV/0!</v>
      </c>
      <c r="J36" s="98"/>
    </row>
    <row r="37" spans="1:10" ht="15.6" x14ac:dyDescent="0.3">
      <c r="A37" s="16" t="s">
        <v>45</v>
      </c>
      <c r="B37" s="17" t="s">
        <v>49</v>
      </c>
      <c r="C37" s="82" t="s">
        <v>79</v>
      </c>
      <c r="D37" s="83"/>
      <c r="E37" s="107">
        <f>'DVC Q1 - INTERNAL ONLY'!E37</f>
        <v>0</v>
      </c>
      <c r="F37" s="108"/>
      <c r="G37" s="107">
        <f>'DVC Q1 - INTERNAL ONLY'!G37</f>
        <v>0</v>
      </c>
      <c r="H37" s="108"/>
      <c r="I37" s="84">
        <v>0</v>
      </c>
      <c r="J37" s="85"/>
    </row>
    <row r="38" spans="1:10" ht="14.4" thickBot="1" x14ac:dyDescent="0.3">
      <c r="A38" s="22"/>
      <c r="B38" s="22"/>
      <c r="C38" s="22"/>
      <c r="D38" s="22"/>
      <c r="E38" s="22"/>
      <c r="F38" s="22"/>
      <c r="G38" s="22"/>
      <c r="H38" s="22"/>
      <c r="I38" s="22"/>
      <c r="J38" s="22"/>
    </row>
    <row r="39" spans="1:10" ht="28.2" x14ac:dyDescent="0.5">
      <c r="A39" s="99" t="s">
        <v>51</v>
      </c>
      <c r="B39" s="100"/>
      <c r="C39" s="100"/>
      <c r="D39" s="72"/>
      <c r="E39" s="100"/>
      <c r="F39" s="100"/>
      <c r="G39" s="100"/>
      <c r="H39" s="100"/>
      <c r="I39" s="100"/>
      <c r="J39" s="101"/>
    </row>
    <row r="40" spans="1:10" ht="15.6" x14ac:dyDescent="0.3">
      <c r="A40" s="48"/>
      <c r="B40" s="17" t="s">
        <v>52</v>
      </c>
      <c r="C40" s="87" t="s">
        <v>64</v>
      </c>
      <c r="D40" s="7" t="s">
        <v>65</v>
      </c>
      <c r="E40" s="91" t="s">
        <v>66</v>
      </c>
      <c r="F40" s="92"/>
      <c r="G40" s="92"/>
      <c r="H40" s="44"/>
      <c r="I40" s="44"/>
      <c r="J40" s="44"/>
    </row>
    <row r="41" spans="1:10" ht="15" x14ac:dyDescent="0.25">
      <c r="A41" s="49"/>
      <c r="B41" s="17" t="s">
        <v>53</v>
      </c>
      <c r="C41" s="87"/>
      <c r="D41" s="8">
        <v>0</v>
      </c>
      <c r="E41" s="93">
        <v>0</v>
      </c>
      <c r="F41" s="94"/>
      <c r="G41" s="95"/>
      <c r="H41" s="44"/>
      <c r="I41" s="44"/>
      <c r="J41" s="44"/>
    </row>
    <row r="42" spans="1:10" x14ac:dyDescent="0.25">
      <c r="A42" s="44"/>
      <c r="B42" s="44"/>
      <c r="C42" s="50"/>
      <c r="D42" s="44"/>
      <c r="E42" s="44"/>
      <c r="F42" s="44"/>
      <c r="G42" s="44"/>
      <c r="H42" s="44"/>
      <c r="I42" s="44"/>
      <c r="J42" s="44"/>
    </row>
    <row r="44" spans="1:10" x14ac:dyDescent="0.25">
      <c r="B44" s="52" t="s">
        <v>83</v>
      </c>
      <c r="C44" s="53"/>
      <c r="D44" s="52" t="s">
        <v>84</v>
      </c>
      <c r="E44" s="58"/>
    </row>
    <row r="45" spans="1:10" ht="233.25" customHeight="1" x14ac:dyDescent="0.25">
      <c r="B45" s="51" t="s">
        <v>82</v>
      </c>
      <c r="C45" s="54"/>
      <c r="D45" s="51" t="s">
        <v>86</v>
      </c>
      <c r="E45" s="113"/>
      <c r="F45" s="114"/>
      <c r="G45" s="114"/>
      <c r="H45" s="114"/>
      <c r="I45" s="114"/>
      <c r="J45" s="115"/>
    </row>
    <row r="46" spans="1:10" ht="15" customHeight="1" x14ac:dyDescent="0.25"/>
  </sheetData>
  <sheetProtection algorithmName="SHA-512" hashValue="JRwfGqUTcDd5K67p3T420zzgAsSaffI44qItsgamy8PsTAAbsKjWYhmpqWh1JMduLgYIUHHgAagRnjg9O/UpBw==" saltValue="m0u3SQMXqHR8V4C3DALj0g==" spinCount="100000" sheet="1" objects="1" scenarios="1" selectLockedCells="1"/>
  <mergeCells count="52">
    <mergeCell ref="A39:J39"/>
    <mergeCell ref="C40:C41"/>
    <mergeCell ref="E40:G40"/>
    <mergeCell ref="E41:G41"/>
    <mergeCell ref="E45:J45"/>
    <mergeCell ref="E36:F36"/>
    <mergeCell ref="G36:H36"/>
    <mergeCell ref="I36:J36"/>
    <mergeCell ref="C37:D37"/>
    <mergeCell ref="E37:F37"/>
    <mergeCell ref="G37:H37"/>
    <mergeCell ref="I37:J37"/>
    <mergeCell ref="C35:D35"/>
    <mergeCell ref="E35:F35"/>
    <mergeCell ref="G35:H35"/>
    <mergeCell ref="I35:J35"/>
    <mergeCell ref="E25:F25"/>
    <mergeCell ref="G25:H25"/>
    <mergeCell ref="I25:J25"/>
    <mergeCell ref="E30:F30"/>
    <mergeCell ref="G30:H30"/>
    <mergeCell ref="I30:J30"/>
    <mergeCell ref="A32:J32"/>
    <mergeCell ref="C34:D34"/>
    <mergeCell ref="E34:F34"/>
    <mergeCell ref="G34:H34"/>
    <mergeCell ref="I34:J34"/>
    <mergeCell ref="A23:J23"/>
    <mergeCell ref="F10:J10"/>
    <mergeCell ref="F11:J11"/>
    <mergeCell ref="F12:J12"/>
    <mergeCell ref="F13:J13"/>
    <mergeCell ref="F14:J14"/>
    <mergeCell ref="A16:B16"/>
    <mergeCell ref="F16:J16"/>
    <mergeCell ref="F17:J17"/>
    <mergeCell ref="F18:J18"/>
    <mergeCell ref="F19:J19"/>
    <mergeCell ref="F20:J20"/>
    <mergeCell ref="F21:J21"/>
    <mergeCell ref="F9:J9"/>
    <mergeCell ref="A1:C1"/>
    <mergeCell ref="F1:H1"/>
    <mergeCell ref="I1:J1"/>
    <mergeCell ref="A2:B2"/>
    <mergeCell ref="F2:J2"/>
    <mergeCell ref="F3:J3"/>
    <mergeCell ref="F4:J4"/>
    <mergeCell ref="F5:J5"/>
    <mergeCell ref="F6:J6"/>
    <mergeCell ref="F7:J7"/>
    <mergeCell ref="F8:J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70EA-3A86-4F49-B8BD-F10BE3D32E3E}">
  <dimension ref="A1:J44"/>
  <sheetViews>
    <sheetView showGridLines="0" zoomScale="63" zoomScaleNormal="63" workbookViewId="0">
      <selection activeCell="E3" sqref="E3"/>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22.6640625" style="1" bestFit="1" customWidth="1"/>
    <col min="6" max="6" width="13.109375" style="1" bestFit="1" customWidth="1"/>
    <col min="7" max="7" width="13.44140625" style="1" bestFit="1" customWidth="1"/>
    <col min="8" max="8" width="10.33203125" style="1" bestFit="1" customWidth="1"/>
    <col min="9" max="9" width="14.109375" style="1" bestFit="1" customWidth="1"/>
    <col min="10" max="10" width="10.33203125" style="1" bestFit="1" customWidth="1"/>
    <col min="11" max="16384" width="9.109375" style="1"/>
  </cols>
  <sheetData>
    <row r="1" spans="1:10" ht="28.8" thickBot="1" x14ac:dyDescent="0.55000000000000004">
      <c r="A1" s="105" t="str">
        <f>'DVC Q2'!A1</f>
        <v>INSERT PROGRAM NAME HERE</v>
      </c>
      <c r="B1" s="105"/>
      <c r="C1" s="106"/>
      <c r="D1" s="10" t="s">
        <v>0</v>
      </c>
      <c r="E1" s="57">
        <v>2024</v>
      </c>
      <c r="F1" s="64" t="s">
        <v>94</v>
      </c>
      <c r="G1" s="65"/>
      <c r="H1" s="66"/>
      <c r="I1" s="67" t="s">
        <v>91</v>
      </c>
      <c r="J1" s="68"/>
    </row>
    <row r="2" spans="1:10" ht="28.8" thickBot="1" x14ac:dyDescent="0.55000000000000004">
      <c r="A2" s="69" t="s">
        <v>1</v>
      </c>
      <c r="B2" s="70"/>
      <c r="C2" s="11" t="s">
        <v>2</v>
      </c>
      <c r="D2" s="12" t="s">
        <v>3</v>
      </c>
      <c r="E2" s="12" t="s">
        <v>4</v>
      </c>
      <c r="F2" s="71" t="s">
        <v>56</v>
      </c>
      <c r="G2" s="72"/>
      <c r="H2" s="72"/>
      <c r="I2" s="72"/>
      <c r="J2" s="72"/>
    </row>
    <row r="3" spans="1:10" ht="15.6" x14ac:dyDescent="0.3">
      <c r="A3" s="13" t="s">
        <v>5</v>
      </c>
      <c r="B3" s="14" t="s">
        <v>6</v>
      </c>
      <c r="C3" s="15" t="s">
        <v>7</v>
      </c>
      <c r="D3" s="15" t="s">
        <v>8</v>
      </c>
      <c r="E3" s="2">
        <v>0</v>
      </c>
      <c r="F3" s="61"/>
      <c r="G3" s="61"/>
      <c r="H3" s="61"/>
      <c r="I3" s="61"/>
      <c r="J3" s="61"/>
    </row>
    <row r="4" spans="1:10" ht="15.6" x14ac:dyDescent="0.3">
      <c r="A4" s="16" t="s">
        <v>9</v>
      </c>
      <c r="B4" s="17" t="s">
        <v>10</v>
      </c>
      <c r="C4" s="18" t="s">
        <v>11</v>
      </c>
      <c r="D4" s="18" t="s">
        <v>60</v>
      </c>
      <c r="E4" s="3">
        <v>0</v>
      </c>
      <c r="F4" s="61"/>
      <c r="G4" s="61"/>
      <c r="H4" s="61"/>
      <c r="I4" s="61"/>
      <c r="J4" s="61"/>
    </row>
    <row r="5" spans="1:10" ht="15.6" x14ac:dyDescent="0.3">
      <c r="A5" s="16" t="s">
        <v>12</v>
      </c>
      <c r="B5" s="17" t="s">
        <v>13</v>
      </c>
      <c r="C5" s="18" t="s">
        <v>14</v>
      </c>
      <c r="D5" s="18" t="s">
        <v>8</v>
      </c>
      <c r="E5" s="3">
        <v>0</v>
      </c>
      <c r="F5" s="61"/>
      <c r="G5" s="61"/>
      <c r="H5" s="61"/>
      <c r="I5" s="61"/>
      <c r="J5" s="61"/>
    </row>
    <row r="6" spans="1:10" ht="15.6" x14ac:dyDescent="0.3">
      <c r="A6" s="16" t="s">
        <v>15</v>
      </c>
      <c r="B6" s="17" t="s">
        <v>16</v>
      </c>
      <c r="C6" s="18" t="s">
        <v>17</v>
      </c>
      <c r="D6" s="18" t="s">
        <v>8</v>
      </c>
      <c r="E6" s="3">
        <v>0</v>
      </c>
      <c r="F6" s="61"/>
      <c r="G6" s="61"/>
      <c r="H6" s="61"/>
      <c r="I6" s="61"/>
      <c r="J6" s="61"/>
    </row>
    <row r="7" spans="1:10" ht="15.6" x14ac:dyDescent="0.3">
      <c r="A7" s="16" t="s">
        <v>18</v>
      </c>
      <c r="B7" s="17" t="s">
        <v>19</v>
      </c>
      <c r="C7" s="18" t="s">
        <v>20</v>
      </c>
      <c r="D7" s="18" t="s">
        <v>100</v>
      </c>
      <c r="E7" s="3">
        <v>0</v>
      </c>
      <c r="F7" s="61"/>
      <c r="G7" s="61"/>
      <c r="H7" s="61"/>
      <c r="I7" s="61"/>
      <c r="J7" s="61"/>
    </row>
    <row r="8" spans="1:10" ht="15.6" x14ac:dyDescent="0.3">
      <c r="A8" s="16" t="s">
        <v>21</v>
      </c>
      <c r="B8" s="17" t="s">
        <v>22</v>
      </c>
      <c r="C8" s="18" t="s">
        <v>23</v>
      </c>
      <c r="D8" s="18" t="s">
        <v>8</v>
      </c>
      <c r="E8" s="3">
        <v>0</v>
      </c>
      <c r="F8" s="61"/>
      <c r="G8" s="61"/>
      <c r="H8" s="61"/>
      <c r="I8" s="61"/>
      <c r="J8" s="61"/>
    </row>
    <row r="9" spans="1:10" ht="15.6" x14ac:dyDescent="0.3">
      <c r="A9" s="16" t="s">
        <v>24</v>
      </c>
      <c r="B9" s="17" t="s">
        <v>25</v>
      </c>
      <c r="C9" s="18" t="s">
        <v>26</v>
      </c>
      <c r="D9" s="18" t="s">
        <v>27</v>
      </c>
      <c r="E9" s="3">
        <v>0</v>
      </c>
      <c r="F9" s="61"/>
      <c r="G9" s="61"/>
      <c r="H9" s="61"/>
      <c r="I9" s="61"/>
      <c r="J9" s="61"/>
    </row>
    <row r="10" spans="1:10" ht="15.6" x14ac:dyDescent="0.3">
      <c r="A10" s="16" t="s">
        <v>28</v>
      </c>
      <c r="B10" s="17" t="s">
        <v>54</v>
      </c>
      <c r="C10" s="18" t="s">
        <v>97</v>
      </c>
      <c r="D10" s="18" t="s">
        <v>8</v>
      </c>
      <c r="E10" s="3">
        <v>0</v>
      </c>
      <c r="F10" s="61"/>
      <c r="G10" s="61"/>
      <c r="H10" s="61"/>
      <c r="I10" s="61"/>
      <c r="J10" s="61"/>
    </row>
    <row r="11" spans="1:10" ht="15.6" x14ac:dyDescent="0.3">
      <c r="A11" s="16" t="s">
        <v>29</v>
      </c>
      <c r="B11" s="17" t="s">
        <v>30</v>
      </c>
      <c r="C11" s="18" t="s">
        <v>31</v>
      </c>
      <c r="D11" s="18" t="s">
        <v>61</v>
      </c>
      <c r="E11" s="3">
        <v>0</v>
      </c>
      <c r="F11" s="61"/>
      <c r="G11" s="61"/>
      <c r="H11" s="61"/>
      <c r="I11" s="61"/>
      <c r="J11" s="61"/>
    </row>
    <row r="12" spans="1:10" ht="15.6" x14ac:dyDescent="0.3">
      <c r="A12" s="16" t="s">
        <v>32</v>
      </c>
      <c r="B12" s="17" t="s">
        <v>57</v>
      </c>
      <c r="C12" s="18" t="s">
        <v>33</v>
      </c>
      <c r="D12" s="18" t="s">
        <v>34</v>
      </c>
      <c r="E12" s="3">
        <v>0</v>
      </c>
      <c r="F12" s="61"/>
      <c r="G12" s="61"/>
      <c r="H12" s="61"/>
      <c r="I12" s="61"/>
      <c r="J12" s="61"/>
    </row>
    <row r="13" spans="1:10" ht="15.6" x14ac:dyDescent="0.3">
      <c r="A13" s="16" t="s">
        <v>35</v>
      </c>
      <c r="B13" s="17" t="s">
        <v>36</v>
      </c>
      <c r="C13" s="18" t="s">
        <v>99</v>
      </c>
      <c r="D13" s="18" t="s">
        <v>8</v>
      </c>
      <c r="E13" s="3">
        <v>0</v>
      </c>
      <c r="F13" s="61"/>
      <c r="G13" s="61"/>
      <c r="H13" s="61"/>
      <c r="I13" s="61"/>
      <c r="J13" s="61"/>
    </row>
    <row r="14" spans="1:10" ht="16.2" thickBot="1" x14ac:dyDescent="0.35">
      <c r="A14" s="19" t="s">
        <v>37</v>
      </c>
      <c r="B14" s="20" t="s">
        <v>58</v>
      </c>
      <c r="C14" s="21" t="s">
        <v>38</v>
      </c>
      <c r="D14" s="21" t="s">
        <v>39</v>
      </c>
      <c r="E14" s="4">
        <v>0</v>
      </c>
      <c r="F14" s="61"/>
      <c r="G14" s="61"/>
      <c r="H14" s="61"/>
      <c r="I14" s="61"/>
      <c r="J14" s="61"/>
    </row>
    <row r="15" spans="1:10" ht="14.4" thickBot="1" x14ac:dyDescent="0.3">
      <c r="A15" s="22"/>
      <c r="B15" s="22"/>
      <c r="C15" s="22"/>
      <c r="D15" s="22"/>
      <c r="E15" s="22"/>
      <c r="F15" s="22"/>
      <c r="G15" s="22"/>
      <c r="H15" s="22"/>
      <c r="I15" s="22"/>
      <c r="J15" s="22"/>
    </row>
    <row r="16" spans="1:10" ht="28.8" thickBot="1" x14ac:dyDescent="0.55000000000000004">
      <c r="A16" s="69" t="s">
        <v>67</v>
      </c>
      <c r="B16" s="70"/>
      <c r="C16" s="23" t="s">
        <v>69</v>
      </c>
      <c r="D16" s="24" t="s">
        <v>3</v>
      </c>
      <c r="E16" s="24" t="s">
        <v>4</v>
      </c>
      <c r="F16" s="71" t="s">
        <v>56</v>
      </c>
      <c r="G16" s="72"/>
      <c r="H16" s="72"/>
      <c r="I16" s="72"/>
      <c r="J16" s="72"/>
    </row>
    <row r="17" spans="1:10" ht="16.2" thickBot="1" x14ac:dyDescent="0.35">
      <c r="A17" s="13" t="s">
        <v>68</v>
      </c>
      <c r="B17" s="14" t="s">
        <v>70</v>
      </c>
      <c r="C17" s="15" t="s">
        <v>71</v>
      </c>
      <c r="D17" s="15" t="s">
        <v>79</v>
      </c>
      <c r="E17" s="2">
        <v>0</v>
      </c>
      <c r="F17" s="76"/>
      <c r="G17" s="76"/>
      <c r="H17" s="76"/>
      <c r="I17" s="76"/>
      <c r="J17" s="76"/>
    </row>
    <row r="18" spans="1:10" ht="16.2" thickBot="1" x14ac:dyDescent="0.35">
      <c r="A18" s="13" t="s">
        <v>68</v>
      </c>
      <c r="B18" s="14" t="s">
        <v>72</v>
      </c>
      <c r="C18" s="15" t="s">
        <v>73</v>
      </c>
      <c r="D18" s="15" t="s">
        <v>80</v>
      </c>
      <c r="E18" s="2">
        <v>0</v>
      </c>
      <c r="F18" s="61"/>
      <c r="G18" s="61"/>
      <c r="H18" s="61"/>
      <c r="I18" s="61"/>
      <c r="J18" s="61"/>
    </row>
    <row r="19" spans="1:10" ht="16.2" thickBot="1" x14ac:dyDescent="0.35">
      <c r="A19" s="13" t="s">
        <v>68</v>
      </c>
      <c r="B19" s="14" t="s">
        <v>74</v>
      </c>
      <c r="C19" s="15" t="s">
        <v>75</v>
      </c>
      <c r="D19" s="15" t="s">
        <v>79</v>
      </c>
      <c r="E19" s="2">
        <v>0</v>
      </c>
      <c r="F19" s="76"/>
      <c r="G19" s="76"/>
      <c r="H19" s="76"/>
      <c r="I19" s="76"/>
      <c r="J19" s="76"/>
    </row>
    <row r="20" spans="1:10" ht="16.2" thickBot="1" x14ac:dyDescent="0.35">
      <c r="A20" s="13" t="s">
        <v>68</v>
      </c>
      <c r="B20" s="14" t="s">
        <v>76</v>
      </c>
      <c r="C20" s="15" t="s">
        <v>77</v>
      </c>
      <c r="D20" s="15" t="s">
        <v>79</v>
      </c>
      <c r="E20" s="2">
        <v>0</v>
      </c>
      <c r="F20" s="76"/>
      <c r="G20" s="76"/>
      <c r="H20" s="76"/>
      <c r="I20" s="76"/>
      <c r="J20" s="76"/>
    </row>
    <row r="21" spans="1:10" ht="16.2" thickBot="1" x14ac:dyDescent="0.35">
      <c r="A21" s="13" t="s">
        <v>68</v>
      </c>
      <c r="B21" s="14" t="s">
        <v>98</v>
      </c>
      <c r="C21" s="15" t="s">
        <v>78</v>
      </c>
      <c r="D21" s="15" t="s">
        <v>79</v>
      </c>
      <c r="E21" s="2">
        <v>0</v>
      </c>
      <c r="F21" s="76"/>
      <c r="G21" s="76"/>
      <c r="H21" s="76"/>
      <c r="I21" s="76"/>
      <c r="J21" s="76"/>
    </row>
    <row r="22" spans="1:10" s="9" customFormat="1" ht="16.2" thickBot="1" x14ac:dyDescent="0.35">
      <c r="A22" s="25"/>
      <c r="B22" s="26"/>
      <c r="C22" s="27"/>
      <c r="D22" s="27"/>
      <c r="E22" s="28"/>
      <c r="F22" s="29"/>
      <c r="G22" s="29"/>
      <c r="H22" s="29"/>
      <c r="I22" s="29"/>
      <c r="J22" s="29"/>
    </row>
    <row r="23" spans="1:10" ht="28.8" thickBot="1" x14ac:dyDescent="0.55000000000000004">
      <c r="A23" s="69" t="s">
        <v>40</v>
      </c>
      <c r="B23" s="75"/>
      <c r="C23" s="75"/>
      <c r="D23" s="75"/>
      <c r="E23" s="75"/>
      <c r="F23" s="75"/>
      <c r="G23" s="75"/>
      <c r="H23" s="75"/>
      <c r="I23" s="75"/>
      <c r="J23" s="70"/>
    </row>
    <row r="24" spans="1:10" ht="18.600000000000001" thickTop="1" thickBot="1" x14ac:dyDescent="0.35">
      <c r="A24" s="30"/>
      <c r="B24" s="31"/>
      <c r="C24" s="31"/>
      <c r="D24" s="31"/>
      <c r="E24" s="55" t="str">
        <f>"FY"&amp;$E$1-2</f>
        <v>FY2022</v>
      </c>
      <c r="F24" s="56" t="s">
        <v>44</v>
      </c>
      <c r="G24" s="55" t="str">
        <f>"FY" &amp;$E$1-1</f>
        <v>FY2023</v>
      </c>
      <c r="H24" s="56" t="s">
        <v>44</v>
      </c>
      <c r="I24" s="55" t="str">
        <f>"FY" &amp;$E$1</f>
        <v>FY2024</v>
      </c>
      <c r="J24" s="56" t="s">
        <v>88</v>
      </c>
    </row>
    <row r="25" spans="1:10" ht="16.2" thickBot="1" x14ac:dyDescent="0.35">
      <c r="A25" s="32" t="s">
        <v>50</v>
      </c>
      <c r="B25" s="18" t="s">
        <v>55</v>
      </c>
      <c r="C25" s="18" t="s">
        <v>79</v>
      </c>
      <c r="D25" s="7" t="s">
        <v>87</v>
      </c>
      <c r="E25" s="109">
        <f>'DVC Q2'!E25</f>
        <v>0</v>
      </c>
      <c r="F25" s="110"/>
      <c r="G25" s="109">
        <f>'DVC Q2'!G25</f>
        <v>0</v>
      </c>
      <c r="H25" s="110"/>
      <c r="I25" s="88">
        <v>0</v>
      </c>
      <c r="J25" s="90"/>
    </row>
    <row r="26" spans="1:10" ht="15.6" x14ac:dyDescent="0.3">
      <c r="A26" s="32" t="s">
        <v>41</v>
      </c>
      <c r="B26" s="18" t="s">
        <v>59</v>
      </c>
      <c r="C26" s="18" t="s">
        <v>79</v>
      </c>
      <c r="D26" s="33" t="s">
        <v>42</v>
      </c>
      <c r="E26" s="60">
        <f>'DVC Q2'!E26</f>
        <v>0</v>
      </c>
      <c r="F26" s="34" t="e">
        <f>E26/$E$30</f>
        <v>#DIV/0!</v>
      </c>
      <c r="G26" s="60">
        <f>'DVC Q2'!G26</f>
        <v>0</v>
      </c>
      <c r="H26" s="35" t="e">
        <f>G26/$G$30</f>
        <v>#DIV/0!</v>
      </c>
      <c r="I26" s="5">
        <v>0</v>
      </c>
      <c r="J26" s="35" t="e">
        <f>I26/$I$30</f>
        <v>#DIV/0!</v>
      </c>
    </row>
    <row r="27" spans="1:10" ht="31.2" x14ac:dyDescent="0.25">
      <c r="A27" s="36"/>
      <c r="B27" s="37"/>
      <c r="C27" s="38"/>
      <c r="D27" s="39" t="s">
        <v>43</v>
      </c>
      <c r="E27" s="60">
        <f>'DVC Q2'!E27</f>
        <v>0</v>
      </c>
      <c r="F27" s="40" t="e">
        <f>E27/$E$30</f>
        <v>#DIV/0!</v>
      </c>
      <c r="G27" s="60">
        <f>'DVC Q2'!G27</f>
        <v>0</v>
      </c>
      <c r="H27" s="41" t="e">
        <f>G27/$G$30</f>
        <v>#DIV/0!</v>
      </c>
      <c r="I27" s="6">
        <v>0</v>
      </c>
      <c r="J27" s="41" t="e">
        <f>I27/$I$30</f>
        <v>#DIV/0!</v>
      </c>
    </row>
    <row r="28" spans="1:10" ht="15.6" x14ac:dyDescent="0.25">
      <c r="A28" s="36"/>
      <c r="B28" s="37"/>
      <c r="C28" s="38"/>
      <c r="D28" s="33" t="s">
        <v>62</v>
      </c>
      <c r="E28" s="60">
        <f>'DVC Q2'!E28</f>
        <v>0</v>
      </c>
      <c r="F28" s="40" t="e">
        <f>E28/$E$30</f>
        <v>#DIV/0!</v>
      </c>
      <c r="G28" s="60">
        <f>'DVC Q2'!G28</f>
        <v>0</v>
      </c>
      <c r="H28" s="41" t="e">
        <f>G28/$G$30</f>
        <v>#DIV/0!</v>
      </c>
      <c r="I28" s="6">
        <v>0</v>
      </c>
      <c r="J28" s="41" t="e">
        <f>I28/$I$30</f>
        <v>#DIV/0!</v>
      </c>
    </row>
    <row r="29" spans="1:10" ht="15.6" x14ac:dyDescent="0.25">
      <c r="A29" s="36"/>
      <c r="B29" s="37"/>
      <c r="C29" s="38"/>
      <c r="D29" s="33" t="s">
        <v>63</v>
      </c>
      <c r="E29" s="60">
        <f>'DVC Q2'!E29</f>
        <v>0</v>
      </c>
      <c r="F29" s="40" t="e">
        <f>E29/$E$30</f>
        <v>#DIV/0!</v>
      </c>
      <c r="G29" s="60">
        <f>'DVC Q2'!G29</f>
        <v>0</v>
      </c>
      <c r="H29" s="41" t="e">
        <f>G29/$G$30</f>
        <v>#DIV/0!</v>
      </c>
      <c r="I29" s="6">
        <v>0</v>
      </c>
      <c r="J29" s="41" t="e">
        <f>I29/$I$30</f>
        <v>#DIV/0!</v>
      </c>
    </row>
    <row r="30" spans="1:10" ht="16.2" thickBot="1" x14ac:dyDescent="0.3">
      <c r="A30" s="36"/>
      <c r="B30" s="37"/>
      <c r="C30" s="38"/>
      <c r="D30" s="42" t="s">
        <v>44</v>
      </c>
      <c r="E30" s="77">
        <f>SUM(E26:E29)</f>
        <v>0</v>
      </c>
      <c r="F30" s="78"/>
      <c r="G30" s="77">
        <f>SUM(G26:G29)</f>
        <v>0</v>
      </c>
      <c r="H30" s="78"/>
      <c r="I30" s="73">
        <f>SUM(I26:I29)</f>
        <v>0</v>
      </c>
      <c r="J30" s="74"/>
    </row>
    <row r="31" spans="1:10" ht="14.4" thickBot="1" x14ac:dyDescent="0.3">
      <c r="A31" s="22"/>
      <c r="B31" s="22"/>
      <c r="C31" s="22"/>
      <c r="D31" s="22"/>
      <c r="E31" s="43"/>
      <c r="F31" s="43"/>
      <c r="G31" s="43"/>
      <c r="H31" s="43"/>
      <c r="I31" s="43"/>
      <c r="J31" s="43"/>
    </row>
    <row r="32" spans="1:10" ht="28.8" thickBot="1" x14ac:dyDescent="0.55000000000000004">
      <c r="A32" s="102" t="s">
        <v>40</v>
      </c>
      <c r="B32" s="75"/>
      <c r="C32" s="75"/>
      <c r="D32" s="75"/>
      <c r="E32" s="75"/>
      <c r="F32" s="75"/>
      <c r="G32" s="75"/>
      <c r="H32" s="75"/>
      <c r="I32" s="75"/>
      <c r="J32" s="70"/>
    </row>
    <row r="33" spans="1:10" ht="18" thickBot="1" x14ac:dyDescent="0.35">
      <c r="A33" s="44"/>
      <c r="B33" s="31"/>
      <c r="C33" s="31"/>
      <c r="D33" s="31"/>
      <c r="E33" s="55" t="str">
        <f>"FY"&amp;$E$1-2</f>
        <v>FY2022</v>
      </c>
      <c r="F33" s="56" t="s">
        <v>44</v>
      </c>
      <c r="G33" s="55" t="str">
        <f>"FY" &amp;$E$1-1</f>
        <v>FY2023</v>
      </c>
      <c r="H33" s="56" t="s">
        <v>44</v>
      </c>
      <c r="I33" s="55" t="str">
        <f>"FY" &amp;$E$1</f>
        <v>FY2024</v>
      </c>
      <c r="J33" s="56" t="s">
        <v>85</v>
      </c>
    </row>
    <row r="34" spans="1:10" ht="15" customHeight="1" x14ac:dyDescent="0.3">
      <c r="A34" s="13" t="s">
        <v>45</v>
      </c>
      <c r="B34" s="45" t="s">
        <v>46</v>
      </c>
      <c r="C34" s="103" t="s">
        <v>79</v>
      </c>
      <c r="D34" s="104"/>
      <c r="E34" s="111">
        <f>'DVC Q2'!E34</f>
        <v>0</v>
      </c>
      <c r="F34" s="112"/>
      <c r="G34" s="111">
        <f>'DVC Q2'!G34</f>
        <v>0</v>
      </c>
      <c r="H34" s="112"/>
      <c r="I34" s="79">
        <v>0</v>
      </c>
      <c r="J34" s="81"/>
    </row>
    <row r="35" spans="1:10" ht="15.6" x14ac:dyDescent="0.3">
      <c r="A35" s="16" t="s">
        <v>45</v>
      </c>
      <c r="B35" s="17" t="s">
        <v>47</v>
      </c>
      <c r="C35" s="82" t="s">
        <v>81</v>
      </c>
      <c r="D35" s="83"/>
      <c r="E35" s="107">
        <f>'DVC Q2'!E35</f>
        <v>0</v>
      </c>
      <c r="F35" s="108"/>
      <c r="G35" s="107">
        <f>'DVC Q2'!G35</f>
        <v>0</v>
      </c>
      <c r="H35" s="108"/>
      <c r="I35" s="84">
        <v>0</v>
      </c>
      <c r="J35" s="96"/>
    </row>
    <row r="36" spans="1:10" ht="15.6" x14ac:dyDescent="0.3">
      <c r="A36" s="46"/>
      <c r="B36" s="37"/>
      <c r="C36" s="38"/>
      <c r="D36" s="47" t="s">
        <v>48</v>
      </c>
      <c r="E36" s="97" t="e">
        <f>E35/E34</f>
        <v>#DIV/0!</v>
      </c>
      <c r="F36" s="98"/>
      <c r="G36" s="97" t="e">
        <f t="shared" ref="G36" si="0">G35/G34</f>
        <v>#DIV/0!</v>
      </c>
      <c r="H36" s="98"/>
      <c r="I36" s="97" t="e">
        <f t="shared" ref="I36" si="1">I35/I34</f>
        <v>#DIV/0!</v>
      </c>
      <c r="J36" s="98"/>
    </row>
    <row r="37" spans="1:10" ht="15.6" x14ac:dyDescent="0.3">
      <c r="A37" s="16" t="s">
        <v>45</v>
      </c>
      <c r="B37" s="17" t="s">
        <v>49</v>
      </c>
      <c r="C37" s="82" t="s">
        <v>79</v>
      </c>
      <c r="D37" s="83"/>
      <c r="E37" s="107">
        <f>'DVC Q2'!E37</f>
        <v>0</v>
      </c>
      <c r="F37" s="108"/>
      <c r="G37" s="107">
        <f>'DVC Q2'!G37</f>
        <v>0</v>
      </c>
      <c r="H37" s="108"/>
      <c r="I37" s="84">
        <v>0</v>
      </c>
      <c r="J37" s="85"/>
    </row>
    <row r="38" spans="1:10" ht="14.4" thickBot="1" x14ac:dyDescent="0.3">
      <c r="A38" s="22"/>
      <c r="B38" s="22"/>
      <c r="C38" s="22"/>
      <c r="D38" s="22"/>
      <c r="E38" s="22"/>
      <c r="F38" s="22"/>
      <c r="G38" s="22"/>
      <c r="H38" s="22"/>
      <c r="I38" s="22"/>
      <c r="J38" s="22"/>
    </row>
    <row r="39" spans="1:10" ht="28.2" x14ac:dyDescent="0.5">
      <c r="A39" s="99" t="s">
        <v>51</v>
      </c>
      <c r="B39" s="100"/>
      <c r="C39" s="100"/>
      <c r="D39" s="72"/>
      <c r="E39" s="100"/>
      <c r="F39" s="100"/>
      <c r="G39" s="100"/>
      <c r="H39" s="100"/>
      <c r="I39" s="100"/>
      <c r="J39" s="101"/>
    </row>
    <row r="40" spans="1:10" ht="15.6" x14ac:dyDescent="0.3">
      <c r="A40" s="48"/>
      <c r="B40" s="17" t="s">
        <v>52</v>
      </c>
      <c r="C40" s="87" t="s">
        <v>64</v>
      </c>
      <c r="D40" s="7" t="s">
        <v>65</v>
      </c>
      <c r="E40" s="91" t="s">
        <v>66</v>
      </c>
      <c r="F40" s="92"/>
      <c r="G40" s="92"/>
      <c r="H40" s="44"/>
      <c r="I40" s="44"/>
      <c r="J40" s="44"/>
    </row>
    <row r="41" spans="1:10" ht="15" x14ac:dyDescent="0.25">
      <c r="A41" s="49"/>
      <c r="B41" s="17" t="s">
        <v>53</v>
      </c>
      <c r="C41" s="87"/>
      <c r="D41" s="8">
        <v>0</v>
      </c>
      <c r="E41" s="93">
        <v>0</v>
      </c>
      <c r="F41" s="94"/>
      <c r="G41" s="95"/>
      <c r="H41" s="44"/>
      <c r="I41" s="44"/>
      <c r="J41" s="44"/>
    </row>
    <row r="42" spans="1:10" x14ac:dyDescent="0.25">
      <c r="A42" s="44"/>
      <c r="B42" s="44"/>
      <c r="C42" s="50"/>
      <c r="D42" s="44"/>
      <c r="E42" s="44"/>
      <c r="F42" s="44"/>
      <c r="G42" s="44"/>
      <c r="H42" s="44"/>
      <c r="I42" s="44"/>
      <c r="J42" s="44"/>
    </row>
    <row r="44" spans="1:10" ht="17.399999999999999" x14ac:dyDescent="0.3">
      <c r="A44" s="86" t="s">
        <v>96</v>
      </c>
      <c r="B44" s="86"/>
      <c r="C44" s="86"/>
      <c r="D44" s="86"/>
      <c r="E44" s="86"/>
      <c r="F44" s="86"/>
      <c r="G44" s="86"/>
      <c r="H44" s="86"/>
      <c r="I44" s="86"/>
      <c r="J44" s="86"/>
    </row>
  </sheetData>
  <sheetProtection algorithmName="SHA-512" hashValue="18PfhHUwPe4j+w3xc3l8oy7QXtiiz0RcaoHKmkEzBwVUq8QKZ544kuKFnG5MruH3yl3fUdJ8ZhW9D1qQ3rq+SA==" saltValue="scmuUyxiEFR+VOI/sSoz9w==" spinCount="100000" sheet="1" objects="1" scenarios="1" selectLockedCells="1"/>
  <mergeCells count="52">
    <mergeCell ref="A39:J39"/>
    <mergeCell ref="C40:C41"/>
    <mergeCell ref="E40:G40"/>
    <mergeCell ref="E41:G41"/>
    <mergeCell ref="A44:J44"/>
    <mergeCell ref="E36:F36"/>
    <mergeCell ref="G36:H36"/>
    <mergeCell ref="I36:J36"/>
    <mergeCell ref="C37:D37"/>
    <mergeCell ref="E37:F37"/>
    <mergeCell ref="G37:H37"/>
    <mergeCell ref="I37:J37"/>
    <mergeCell ref="C35:D35"/>
    <mergeCell ref="E35:F35"/>
    <mergeCell ref="G35:H35"/>
    <mergeCell ref="I35:J35"/>
    <mergeCell ref="E25:F25"/>
    <mergeCell ref="G25:H25"/>
    <mergeCell ref="I25:J25"/>
    <mergeCell ref="E30:F30"/>
    <mergeCell ref="G30:H30"/>
    <mergeCell ref="I30:J30"/>
    <mergeCell ref="A32:J32"/>
    <mergeCell ref="C34:D34"/>
    <mergeCell ref="E34:F34"/>
    <mergeCell ref="G34:H34"/>
    <mergeCell ref="I34:J34"/>
    <mergeCell ref="A23:J23"/>
    <mergeCell ref="F10:J10"/>
    <mergeCell ref="F11:J11"/>
    <mergeCell ref="F12:J12"/>
    <mergeCell ref="F13:J13"/>
    <mergeCell ref="F14:J14"/>
    <mergeCell ref="A16:B16"/>
    <mergeCell ref="F16:J16"/>
    <mergeCell ref="F17:J17"/>
    <mergeCell ref="F18:J18"/>
    <mergeCell ref="F19:J19"/>
    <mergeCell ref="F20:J20"/>
    <mergeCell ref="F21:J21"/>
    <mergeCell ref="F9:J9"/>
    <mergeCell ref="A1:C1"/>
    <mergeCell ref="F1:H1"/>
    <mergeCell ref="I1:J1"/>
    <mergeCell ref="A2:B2"/>
    <mergeCell ref="F2:J2"/>
    <mergeCell ref="F3:J3"/>
    <mergeCell ref="F4:J4"/>
    <mergeCell ref="F5:J5"/>
    <mergeCell ref="F6:J6"/>
    <mergeCell ref="F7:J7"/>
    <mergeCell ref="F8:J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22492-EDD7-4D3F-923C-EDB73C73BE16}">
  <dimension ref="A1:J46"/>
  <sheetViews>
    <sheetView showGridLines="0" zoomScale="63" zoomScaleNormal="63" workbookViewId="0">
      <selection activeCell="E3" sqref="E3"/>
    </sheetView>
  </sheetViews>
  <sheetFormatPr defaultColWidth="9.109375" defaultRowHeight="13.8" x14ac:dyDescent="0.25"/>
  <cols>
    <col min="1" max="1" width="11.44140625" style="1" bestFit="1" customWidth="1"/>
    <col min="2" max="2" width="82.5546875" style="1" customWidth="1"/>
    <col min="3" max="3" width="106.44140625" style="1" customWidth="1"/>
    <col min="4" max="4" width="64.88671875" style="1" customWidth="1"/>
    <col min="5" max="5" width="22.6640625" style="1" bestFit="1" customWidth="1"/>
    <col min="6" max="6" width="13.109375" style="1" bestFit="1" customWidth="1"/>
    <col min="7" max="7" width="13.44140625" style="1" bestFit="1" customWidth="1"/>
    <col min="8" max="8" width="10.33203125" style="1" bestFit="1" customWidth="1"/>
    <col min="9" max="9" width="14.109375" style="1" bestFit="1" customWidth="1"/>
    <col min="10" max="10" width="10.33203125" style="1" bestFit="1" customWidth="1"/>
    <col min="11" max="16384" width="9.109375" style="1"/>
  </cols>
  <sheetData>
    <row r="1" spans="1:10" ht="28.8" thickBot="1" x14ac:dyDescent="0.55000000000000004">
      <c r="A1" s="105" t="str">
        <f>'DVC Q3 - INTERNAL ONLY'!A1</f>
        <v>INSERT PROGRAM NAME HERE</v>
      </c>
      <c r="B1" s="105"/>
      <c r="C1" s="106"/>
      <c r="D1" s="10" t="s">
        <v>0</v>
      </c>
      <c r="E1" s="57">
        <v>2024</v>
      </c>
      <c r="F1" s="64" t="s">
        <v>95</v>
      </c>
      <c r="G1" s="65"/>
      <c r="H1" s="66"/>
      <c r="I1" s="67" t="s">
        <v>93</v>
      </c>
      <c r="J1" s="68"/>
    </row>
    <row r="2" spans="1:10" ht="28.8" thickBot="1" x14ac:dyDescent="0.55000000000000004">
      <c r="A2" s="69" t="s">
        <v>1</v>
      </c>
      <c r="B2" s="70"/>
      <c r="C2" s="11" t="s">
        <v>2</v>
      </c>
      <c r="D2" s="12" t="s">
        <v>3</v>
      </c>
      <c r="E2" s="12" t="s">
        <v>4</v>
      </c>
      <c r="F2" s="71" t="s">
        <v>56</v>
      </c>
      <c r="G2" s="72"/>
      <c r="H2" s="72"/>
      <c r="I2" s="72"/>
      <c r="J2" s="72"/>
    </row>
    <row r="3" spans="1:10" ht="15.6" x14ac:dyDescent="0.3">
      <c r="A3" s="13" t="s">
        <v>5</v>
      </c>
      <c r="B3" s="14" t="s">
        <v>6</v>
      </c>
      <c r="C3" s="15" t="s">
        <v>7</v>
      </c>
      <c r="D3" s="15" t="s">
        <v>8</v>
      </c>
      <c r="E3" s="2">
        <v>0</v>
      </c>
      <c r="F3" s="61"/>
      <c r="G3" s="61"/>
      <c r="H3" s="61"/>
      <c r="I3" s="61"/>
      <c r="J3" s="61"/>
    </row>
    <row r="4" spans="1:10" ht="15.6" x14ac:dyDescent="0.3">
      <c r="A4" s="16" t="s">
        <v>9</v>
      </c>
      <c r="B4" s="17" t="s">
        <v>10</v>
      </c>
      <c r="C4" s="18" t="s">
        <v>11</v>
      </c>
      <c r="D4" s="18" t="s">
        <v>60</v>
      </c>
      <c r="E4" s="3">
        <v>0</v>
      </c>
      <c r="F4" s="61"/>
      <c r="G4" s="61"/>
      <c r="H4" s="61"/>
      <c r="I4" s="61"/>
      <c r="J4" s="61"/>
    </row>
    <row r="5" spans="1:10" ht="15.6" x14ac:dyDescent="0.3">
      <c r="A5" s="16" t="s">
        <v>12</v>
      </c>
      <c r="B5" s="17" t="s">
        <v>13</v>
      </c>
      <c r="C5" s="18" t="s">
        <v>14</v>
      </c>
      <c r="D5" s="18" t="s">
        <v>8</v>
      </c>
      <c r="E5" s="3">
        <v>0</v>
      </c>
      <c r="F5" s="61"/>
      <c r="G5" s="61"/>
      <c r="H5" s="61"/>
      <c r="I5" s="61"/>
      <c r="J5" s="61"/>
    </row>
    <row r="6" spans="1:10" ht="15.6" x14ac:dyDescent="0.3">
      <c r="A6" s="16" t="s">
        <v>15</v>
      </c>
      <c r="B6" s="17" t="s">
        <v>16</v>
      </c>
      <c r="C6" s="18" t="s">
        <v>17</v>
      </c>
      <c r="D6" s="18" t="s">
        <v>8</v>
      </c>
      <c r="E6" s="3">
        <v>0</v>
      </c>
      <c r="F6" s="61"/>
      <c r="G6" s="61"/>
      <c r="H6" s="61"/>
      <c r="I6" s="61"/>
      <c r="J6" s="61"/>
    </row>
    <row r="7" spans="1:10" ht="15.6" x14ac:dyDescent="0.3">
      <c r="A7" s="16" t="s">
        <v>18</v>
      </c>
      <c r="B7" s="17" t="s">
        <v>19</v>
      </c>
      <c r="C7" s="18" t="s">
        <v>20</v>
      </c>
      <c r="D7" s="18" t="s">
        <v>100</v>
      </c>
      <c r="E7" s="3">
        <v>0</v>
      </c>
      <c r="F7" s="61"/>
      <c r="G7" s="61"/>
      <c r="H7" s="61"/>
      <c r="I7" s="61"/>
      <c r="J7" s="61"/>
    </row>
    <row r="8" spans="1:10" ht="15.6" x14ac:dyDescent="0.3">
      <c r="A8" s="16" t="s">
        <v>21</v>
      </c>
      <c r="B8" s="17" t="s">
        <v>22</v>
      </c>
      <c r="C8" s="18" t="s">
        <v>23</v>
      </c>
      <c r="D8" s="18" t="s">
        <v>8</v>
      </c>
      <c r="E8" s="3">
        <v>0</v>
      </c>
      <c r="F8" s="61"/>
      <c r="G8" s="61"/>
      <c r="H8" s="61"/>
      <c r="I8" s="61"/>
      <c r="J8" s="61"/>
    </row>
    <row r="9" spans="1:10" ht="15.6" x14ac:dyDescent="0.3">
      <c r="A9" s="16" t="s">
        <v>24</v>
      </c>
      <c r="B9" s="17" t="s">
        <v>25</v>
      </c>
      <c r="C9" s="18" t="s">
        <v>26</v>
      </c>
      <c r="D9" s="18" t="s">
        <v>27</v>
      </c>
      <c r="E9" s="3">
        <v>0</v>
      </c>
      <c r="F9" s="61"/>
      <c r="G9" s="61"/>
      <c r="H9" s="61"/>
      <c r="I9" s="61"/>
      <c r="J9" s="61"/>
    </row>
    <row r="10" spans="1:10" ht="15.6" x14ac:dyDescent="0.3">
      <c r="A10" s="16" t="s">
        <v>28</v>
      </c>
      <c r="B10" s="17" t="s">
        <v>54</v>
      </c>
      <c r="C10" s="18" t="s">
        <v>97</v>
      </c>
      <c r="D10" s="18" t="s">
        <v>8</v>
      </c>
      <c r="E10" s="3">
        <v>0</v>
      </c>
      <c r="F10" s="61"/>
      <c r="G10" s="61"/>
      <c r="H10" s="61"/>
      <c r="I10" s="61"/>
      <c r="J10" s="61"/>
    </row>
    <row r="11" spans="1:10" ht="15.6" x14ac:dyDescent="0.3">
      <c r="A11" s="16" t="s">
        <v>29</v>
      </c>
      <c r="B11" s="17" t="s">
        <v>30</v>
      </c>
      <c r="C11" s="18" t="s">
        <v>31</v>
      </c>
      <c r="D11" s="18" t="s">
        <v>61</v>
      </c>
      <c r="E11" s="3">
        <v>0</v>
      </c>
      <c r="F11" s="61"/>
      <c r="G11" s="61"/>
      <c r="H11" s="61"/>
      <c r="I11" s="61"/>
      <c r="J11" s="61"/>
    </row>
    <row r="12" spans="1:10" ht="15.6" x14ac:dyDescent="0.3">
      <c r="A12" s="16" t="s">
        <v>32</v>
      </c>
      <c r="B12" s="17" t="s">
        <v>57</v>
      </c>
      <c r="C12" s="18" t="s">
        <v>33</v>
      </c>
      <c r="D12" s="18" t="s">
        <v>34</v>
      </c>
      <c r="E12" s="3">
        <v>0</v>
      </c>
      <c r="F12" s="61"/>
      <c r="G12" s="61"/>
      <c r="H12" s="61"/>
      <c r="I12" s="61"/>
      <c r="J12" s="61"/>
    </row>
    <row r="13" spans="1:10" ht="15.6" x14ac:dyDescent="0.3">
      <c r="A13" s="16" t="s">
        <v>35</v>
      </c>
      <c r="B13" s="17" t="s">
        <v>36</v>
      </c>
      <c r="C13" s="18" t="s">
        <v>99</v>
      </c>
      <c r="D13" s="18" t="s">
        <v>8</v>
      </c>
      <c r="E13" s="3">
        <v>0</v>
      </c>
      <c r="F13" s="61"/>
      <c r="G13" s="61"/>
      <c r="H13" s="61"/>
      <c r="I13" s="61"/>
      <c r="J13" s="61"/>
    </row>
    <row r="14" spans="1:10" ht="16.2" thickBot="1" x14ac:dyDescent="0.35">
      <c r="A14" s="19" t="s">
        <v>37</v>
      </c>
      <c r="B14" s="20" t="s">
        <v>58</v>
      </c>
      <c r="C14" s="21" t="s">
        <v>38</v>
      </c>
      <c r="D14" s="21" t="s">
        <v>39</v>
      </c>
      <c r="E14" s="4">
        <v>0</v>
      </c>
      <c r="F14" s="61"/>
      <c r="G14" s="61"/>
      <c r="H14" s="61"/>
      <c r="I14" s="61"/>
      <c r="J14" s="61"/>
    </row>
    <row r="15" spans="1:10" ht="14.4" thickBot="1" x14ac:dyDescent="0.3">
      <c r="A15" s="22"/>
      <c r="B15" s="22"/>
      <c r="C15" s="22"/>
      <c r="D15" s="22"/>
      <c r="E15" s="22"/>
      <c r="F15" s="22"/>
      <c r="G15" s="22"/>
      <c r="H15" s="22"/>
      <c r="I15" s="22"/>
      <c r="J15" s="22"/>
    </row>
    <row r="16" spans="1:10" ht="28.8" thickBot="1" x14ac:dyDescent="0.55000000000000004">
      <c r="A16" s="69" t="s">
        <v>67</v>
      </c>
      <c r="B16" s="70"/>
      <c r="C16" s="23" t="s">
        <v>69</v>
      </c>
      <c r="D16" s="24" t="s">
        <v>3</v>
      </c>
      <c r="E16" s="24" t="s">
        <v>4</v>
      </c>
      <c r="F16" s="71" t="s">
        <v>56</v>
      </c>
      <c r="G16" s="72"/>
      <c r="H16" s="72"/>
      <c r="I16" s="72"/>
      <c r="J16" s="72"/>
    </row>
    <row r="17" spans="1:10" ht="16.2" thickBot="1" x14ac:dyDescent="0.35">
      <c r="A17" s="13" t="s">
        <v>68</v>
      </c>
      <c r="B17" s="14" t="s">
        <v>70</v>
      </c>
      <c r="C17" s="15" t="s">
        <v>71</v>
      </c>
      <c r="D17" s="15" t="s">
        <v>79</v>
      </c>
      <c r="E17" s="2">
        <v>0</v>
      </c>
      <c r="F17" s="76"/>
      <c r="G17" s="76"/>
      <c r="H17" s="76"/>
      <c r="I17" s="76"/>
      <c r="J17" s="76"/>
    </row>
    <row r="18" spans="1:10" ht="16.2" thickBot="1" x14ac:dyDescent="0.35">
      <c r="A18" s="13" t="s">
        <v>68</v>
      </c>
      <c r="B18" s="14" t="s">
        <v>72</v>
      </c>
      <c r="C18" s="15" t="s">
        <v>73</v>
      </c>
      <c r="D18" s="15" t="s">
        <v>80</v>
      </c>
      <c r="E18" s="2">
        <v>0</v>
      </c>
      <c r="F18" s="61"/>
      <c r="G18" s="61"/>
      <c r="H18" s="61"/>
      <c r="I18" s="61"/>
      <c r="J18" s="61"/>
    </row>
    <row r="19" spans="1:10" ht="16.2" thickBot="1" x14ac:dyDescent="0.35">
      <c r="A19" s="13" t="s">
        <v>68</v>
      </c>
      <c r="B19" s="14" t="s">
        <v>74</v>
      </c>
      <c r="C19" s="15" t="s">
        <v>75</v>
      </c>
      <c r="D19" s="15" t="s">
        <v>79</v>
      </c>
      <c r="E19" s="2">
        <v>0</v>
      </c>
      <c r="F19" s="76"/>
      <c r="G19" s="76"/>
      <c r="H19" s="76"/>
      <c r="I19" s="76"/>
      <c r="J19" s="76"/>
    </row>
    <row r="20" spans="1:10" ht="16.2" thickBot="1" x14ac:dyDescent="0.35">
      <c r="A20" s="13" t="s">
        <v>68</v>
      </c>
      <c r="B20" s="14" t="s">
        <v>76</v>
      </c>
      <c r="C20" s="15" t="s">
        <v>77</v>
      </c>
      <c r="D20" s="15" t="s">
        <v>79</v>
      </c>
      <c r="E20" s="2">
        <v>0</v>
      </c>
      <c r="F20" s="76"/>
      <c r="G20" s="76"/>
      <c r="H20" s="76"/>
      <c r="I20" s="76"/>
      <c r="J20" s="76"/>
    </row>
    <row r="21" spans="1:10" ht="16.2" thickBot="1" x14ac:dyDescent="0.35">
      <c r="A21" s="13" t="s">
        <v>68</v>
      </c>
      <c r="B21" s="14" t="s">
        <v>98</v>
      </c>
      <c r="C21" s="15" t="s">
        <v>78</v>
      </c>
      <c r="D21" s="15" t="s">
        <v>79</v>
      </c>
      <c r="E21" s="2">
        <v>0</v>
      </c>
      <c r="F21" s="76"/>
      <c r="G21" s="76"/>
      <c r="H21" s="76"/>
      <c r="I21" s="76"/>
      <c r="J21" s="76"/>
    </row>
    <row r="22" spans="1:10" s="9" customFormat="1" ht="16.2" thickBot="1" x14ac:dyDescent="0.35">
      <c r="A22" s="25"/>
      <c r="B22" s="26"/>
      <c r="C22" s="27"/>
      <c r="D22" s="27"/>
      <c r="E22" s="28"/>
      <c r="F22" s="29"/>
      <c r="G22" s="29"/>
      <c r="H22" s="29"/>
      <c r="I22" s="29"/>
      <c r="J22" s="29"/>
    </row>
    <row r="23" spans="1:10" ht="28.8" thickBot="1" x14ac:dyDescent="0.55000000000000004">
      <c r="A23" s="69" t="s">
        <v>40</v>
      </c>
      <c r="B23" s="75"/>
      <c r="C23" s="75"/>
      <c r="D23" s="75"/>
      <c r="E23" s="75"/>
      <c r="F23" s="75"/>
      <c r="G23" s="75"/>
      <c r="H23" s="75"/>
      <c r="I23" s="75"/>
      <c r="J23" s="70"/>
    </row>
    <row r="24" spans="1:10" ht="18.600000000000001" thickTop="1" thickBot="1" x14ac:dyDescent="0.35">
      <c r="A24" s="30"/>
      <c r="B24" s="31"/>
      <c r="C24" s="31"/>
      <c r="D24" s="31"/>
      <c r="E24" s="55" t="str">
        <f>"FY"&amp;$E$1-2</f>
        <v>FY2022</v>
      </c>
      <c r="F24" s="56" t="s">
        <v>44</v>
      </c>
      <c r="G24" s="55" t="str">
        <f>"FY" &amp;$E$1-1</f>
        <v>FY2023</v>
      </c>
      <c r="H24" s="56" t="s">
        <v>44</v>
      </c>
      <c r="I24" s="55" t="str">
        <f>"FY" &amp;$E$1</f>
        <v>FY2024</v>
      </c>
      <c r="J24" s="56" t="s">
        <v>88</v>
      </c>
    </row>
    <row r="25" spans="1:10" ht="16.2" thickBot="1" x14ac:dyDescent="0.35">
      <c r="A25" s="32" t="s">
        <v>50</v>
      </c>
      <c r="B25" s="18" t="s">
        <v>55</v>
      </c>
      <c r="C25" s="18" t="s">
        <v>79</v>
      </c>
      <c r="D25" s="7" t="s">
        <v>87</v>
      </c>
      <c r="E25" s="109">
        <f>'DVC Q3 - INTERNAL ONLY'!E25</f>
        <v>0</v>
      </c>
      <c r="F25" s="110"/>
      <c r="G25" s="109">
        <f>'DVC Q3 - INTERNAL ONLY'!G25</f>
        <v>0</v>
      </c>
      <c r="H25" s="110"/>
      <c r="I25" s="88">
        <v>0</v>
      </c>
      <c r="J25" s="90"/>
    </row>
    <row r="26" spans="1:10" ht="15.6" x14ac:dyDescent="0.3">
      <c r="A26" s="32" t="s">
        <v>41</v>
      </c>
      <c r="B26" s="18" t="s">
        <v>59</v>
      </c>
      <c r="C26" s="18" t="s">
        <v>79</v>
      </c>
      <c r="D26" s="33" t="s">
        <v>42</v>
      </c>
      <c r="E26" s="60">
        <f>'DVC Q3 - INTERNAL ONLY'!E26</f>
        <v>0</v>
      </c>
      <c r="F26" s="34" t="e">
        <f>E26/$E$30</f>
        <v>#DIV/0!</v>
      </c>
      <c r="G26" s="60">
        <f>'DVC Q3 - INTERNAL ONLY'!G26</f>
        <v>0</v>
      </c>
      <c r="H26" s="35" t="e">
        <f>G26/$G$30</f>
        <v>#DIV/0!</v>
      </c>
      <c r="I26" s="5">
        <v>0</v>
      </c>
      <c r="J26" s="35" t="e">
        <f>I26/$I$30</f>
        <v>#DIV/0!</v>
      </c>
    </row>
    <row r="27" spans="1:10" ht="31.2" x14ac:dyDescent="0.25">
      <c r="A27" s="36"/>
      <c r="B27" s="37"/>
      <c r="C27" s="38"/>
      <c r="D27" s="39" t="s">
        <v>43</v>
      </c>
      <c r="E27" s="60">
        <f>'DVC Q3 - INTERNAL ONLY'!E27</f>
        <v>0</v>
      </c>
      <c r="F27" s="40" t="e">
        <f>E27/$E$30</f>
        <v>#DIV/0!</v>
      </c>
      <c r="G27" s="60">
        <f>'DVC Q3 - INTERNAL ONLY'!G27</f>
        <v>0</v>
      </c>
      <c r="H27" s="41" t="e">
        <f>G27/$G$30</f>
        <v>#DIV/0!</v>
      </c>
      <c r="I27" s="6">
        <v>0</v>
      </c>
      <c r="J27" s="41" t="e">
        <f>I27/$I$30</f>
        <v>#DIV/0!</v>
      </c>
    </row>
    <row r="28" spans="1:10" ht="15.6" x14ac:dyDescent="0.25">
      <c r="A28" s="36"/>
      <c r="B28" s="37"/>
      <c r="C28" s="38"/>
      <c r="D28" s="33" t="s">
        <v>62</v>
      </c>
      <c r="E28" s="60">
        <f>'DVC Q3 - INTERNAL ONLY'!E28</f>
        <v>0</v>
      </c>
      <c r="F28" s="40" t="e">
        <f>E28/$E$30</f>
        <v>#DIV/0!</v>
      </c>
      <c r="G28" s="60">
        <f>'DVC Q3 - INTERNAL ONLY'!G28</f>
        <v>0</v>
      </c>
      <c r="H28" s="41" t="e">
        <f>G28/$G$30</f>
        <v>#DIV/0!</v>
      </c>
      <c r="I28" s="6">
        <v>0</v>
      </c>
      <c r="J28" s="41" t="e">
        <f>I28/$I$30</f>
        <v>#DIV/0!</v>
      </c>
    </row>
    <row r="29" spans="1:10" ht="15.6" x14ac:dyDescent="0.25">
      <c r="A29" s="36"/>
      <c r="B29" s="37"/>
      <c r="C29" s="38"/>
      <c r="D29" s="33" t="s">
        <v>63</v>
      </c>
      <c r="E29" s="60">
        <f>'DVC Q3 - INTERNAL ONLY'!E29</f>
        <v>0</v>
      </c>
      <c r="F29" s="40" t="e">
        <f>E29/$E$30</f>
        <v>#DIV/0!</v>
      </c>
      <c r="G29" s="60">
        <f>'DVC Q3 - INTERNAL ONLY'!G29</f>
        <v>0</v>
      </c>
      <c r="H29" s="41" t="e">
        <f>G29/$G$30</f>
        <v>#DIV/0!</v>
      </c>
      <c r="I29" s="6">
        <v>0</v>
      </c>
      <c r="J29" s="41" t="e">
        <f>I29/$I$30</f>
        <v>#DIV/0!</v>
      </c>
    </row>
    <row r="30" spans="1:10" ht="16.2" thickBot="1" x14ac:dyDescent="0.3">
      <c r="A30" s="36"/>
      <c r="B30" s="37"/>
      <c r="C30" s="38"/>
      <c r="D30" s="42" t="s">
        <v>44</v>
      </c>
      <c r="E30" s="77">
        <f>SUM(E26:E29)</f>
        <v>0</v>
      </c>
      <c r="F30" s="78"/>
      <c r="G30" s="77">
        <f>SUM(G26:G29)</f>
        <v>0</v>
      </c>
      <c r="H30" s="78"/>
      <c r="I30" s="73">
        <f>SUM(I26:I29)</f>
        <v>0</v>
      </c>
      <c r="J30" s="74"/>
    </row>
    <row r="31" spans="1:10" ht="14.4" thickBot="1" x14ac:dyDescent="0.3">
      <c r="A31" s="22"/>
      <c r="B31" s="22"/>
      <c r="C31" s="22"/>
      <c r="D31" s="22"/>
      <c r="E31" s="43"/>
      <c r="F31" s="43"/>
      <c r="G31" s="43"/>
      <c r="H31" s="43"/>
      <c r="I31" s="43"/>
      <c r="J31" s="43"/>
    </row>
    <row r="32" spans="1:10" ht="28.8" thickBot="1" x14ac:dyDescent="0.55000000000000004">
      <c r="A32" s="102" t="s">
        <v>40</v>
      </c>
      <c r="B32" s="75"/>
      <c r="C32" s="75"/>
      <c r="D32" s="75"/>
      <c r="E32" s="75"/>
      <c r="F32" s="75"/>
      <c r="G32" s="75"/>
      <c r="H32" s="75"/>
      <c r="I32" s="75"/>
      <c r="J32" s="70"/>
    </row>
    <row r="33" spans="1:10" ht="18" thickBot="1" x14ac:dyDescent="0.35">
      <c r="A33" s="44"/>
      <c r="B33" s="31"/>
      <c r="C33" s="31"/>
      <c r="D33" s="31"/>
      <c r="E33" s="55" t="str">
        <f>"FY"&amp;$E$1-2</f>
        <v>FY2022</v>
      </c>
      <c r="F33" s="56" t="s">
        <v>44</v>
      </c>
      <c r="G33" s="55" t="str">
        <f>"FY" &amp;$E$1-1</f>
        <v>FY2023</v>
      </c>
      <c r="H33" s="56" t="s">
        <v>44</v>
      </c>
      <c r="I33" s="55" t="str">
        <f>"FY" &amp;$E$1</f>
        <v>FY2024</v>
      </c>
      <c r="J33" s="56" t="s">
        <v>85</v>
      </c>
    </row>
    <row r="34" spans="1:10" ht="15" customHeight="1" x14ac:dyDescent="0.3">
      <c r="A34" s="13" t="s">
        <v>45</v>
      </c>
      <c r="B34" s="45" t="s">
        <v>46</v>
      </c>
      <c r="C34" s="103" t="s">
        <v>79</v>
      </c>
      <c r="D34" s="104"/>
      <c r="E34" s="111">
        <f>'DVC Q3 - INTERNAL ONLY'!E34</f>
        <v>0</v>
      </c>
      <c r="F34" s="112"/>
      <c r="G34" s="111">
        <f>'DVC Q3 - INTERNAL ONLY'!G34</f>
        <v>0</v>
      </c>
      <c r="H34" s="112"/>
      <c r="I34" s="79">
        <v>0</v>
      </c>
      <c r="J34" s="81"/>
    </row>
    <row r="35" spans="1:10" ht="15.6" x14ac:dyDescent="0.3">
      <c r="A35" s="16" t="s">
        <v>45</v>
      </c>
      <c r="B35" s="17" t="s">
        <v>47</v>
      </c>
      <c r="C35" s="82" t="s">
        <v>81</v>
      </c>
      <c r="D35" s="83"/>
      <c r="E35" s="107">
        <f>'DVC Q3 - INTERNAL ONLY'!E35</f>
        <v>0</v>
      </c>
      <c r="F35" s="108"/>
      <c r="G35" s="107">
        <f>'DVC Q3 - INTERNAL ONLY'!G35</f>
        <v>0</v>
      </c>
      <c r="H35" s="108"/>
      <c r="I35" s="84">
        <v>0</v>
      </c>
      <c r="J35" s="96"/>
    </row>
    <row r="36" spans="1:10" ht="15.6" x14ac:dyDescent="0.3">
      <c r="A36" s="46"/>
      <c r="B36" s="37"/>
      <c r="C36" s="38"/>
      <c r="D36" s="47" t="s">
        <v>48</v>
      </c>
      <c r="E36" s="97" t="e">
        <f>E35/E34</f>
        <v>#DIV/0!</v>
      </c>
      <c r="F36" s="98"/>
      <c r="G36" s="97" t="e">
        <f t="shared" ref="G36" si="0">G35/G34</f>
        <v>#DIV/0!</v>
      </c>
      <c r="H36" s="98"/>
      <c r="I36" s="97" t="e">
        <f t="shared" ref="I36" si="1">I35/I34</f>
        <v>#DIV/0!</v>
      </c>
      <c r="J36" s="98"/>
    </row>
    <row r="37" spans="1:10" ht="15.6" x14ac:dyDescent="0.3">
      <c r="A37" s="16" t="s">
        <v>45</v>
      </c>
      <c r="B37" s="17" t="s">
        <v>49</v>
      </c>
      <c r="C37" s="82" t="s">
        <v>79</v>
      </c>
      <c r="D37" s="83"/>
      <c r="E37" s="107">
        <f>'DVC Q3 - INTERNAL ONLY'!E37</f>
        <v>0</v>
      </c>
      <c r="F37" s="108"/>
      <c r="G37" s="107">
        <f>'DVC Q3 - INTERNAL ONLY'!G37</f>
        <v>0</v>
      </c>
      <c r="H37" s="108"/>
      <c r="I37" s="84">
        <v>0</v>
      </c>
      <c r="J37" s="85"/>
    </row>
    <row r="38" spans="1:10" ht="14.4" thickBot="1" x14ac:dyDescent="0.3">
      <c r="A38" s="22"/>
      <c r="B38" s="22"/>
      <c r="C38" s="22"/>
      <c r="D38" s="22"/>
      <c r="E38" s="22"/>
      <c r="F38" s="22"/>
      <c r="G38" s="22"/>
      <c r="H38" s="22"/>
      <c r="I38" s="22"/>
      <c r="J38" s="22"/>
    </row>
    <row r="39" spans="1:10" ht="28.2" x14ac:dyDescent="0.5">
      <c r="A39" s="99" t="s">
        <v>51</v>
      </c>
      <c r="B39" s="100"/>
      <c r="C39" s="100"/>
      <c r="D39" s="72"/>
      <c r="E39" s="100"/>
      <c r="F39" s="100"/>
      <c r="G39" s="100"/>
      <c r="H39" s="100"/>
      <c r="I39" s="100"/>
      <c r="J39" s="101"/>
    </row>
    <row r="40" spans="1:10" ht="15.6" x14ac:dyDescent="0.3">
      <c r="A40" s="48"/>
      <c r="B40" s="17" t="s">
        <v>52</v>
      </c>
      <c r="C40" s="87" t="s">
        <v>64</v>
      </c>
      <c r="D40" s="7" t="s">
        <v>65</v>
      </c>
      <c r="E40" s="91" t="s">
        <v>66</v>
      </c>
      <c r="F40" s="92"/>
      <c r="G40" s="92"/>
      <c r="H40" s="44"/>
      <c r="I40" s="44"/>
      <c r="J40" s="44"/>
    </row>
    <row r="41" spans="1:10" ht="15" x14ac:dyDescent="0.25">
      <c r="A41" s="49"/>
      <c r="B41" s="17" t="s">
        <v>53</v>
      </c>
      <c r="C41" s="87"/>
      <c r="D41" s="8">
        <v>0</v>
      </c>
      <c r="E41" s="93">
        <v>0</v>
      </c>
      <c r="F41" s="94"/>
      <c r="G41" s="95"/>
      <c r="H41" s="44"/>
      <c r="I41" s="44"/>
      <c r="J41" s="44"/>
    </row>
    <row r="42" spans="1:10" x14ac:dyDescent="0.25">
      <c r="A42" s="44"/>
      <c r="B42" s="44"/>
      <c r="C42" s="50"/>
      <c r="D42" s="44"/>
      <c r="E42" s="44"/>
      <c r="F42" s="44"/>
      <c r="G42" s="44"/>
      <c r="H42" s="44"/>
      <c r="I42" s="44"/>
      <c r="J42" s="44"/>
    </row>
    <row r="44" spans="1:10" x14ac:dyDescent="0.25">
      <c r="B44" s="52" t="s">
        <v>83</v>
      </c>
      <c r="C44" s="53"/>
      <c r="D44" s="52" t="s">
        <v>84</v>
      </c>
      <c r="E44" s="58"/>
    </row>
    <row r="45" spans="1:10" ht="233.25" customHeight="1" x14ac:dyDescent="0.25">
      <c r="B45" s="51" t="s">
        <v>82</v>
      </c>
      <c r="C45" s="54"/>
      <c r="D45" s="51" t="s">
        <v>86</v>
      </c>
      <c r="E45" s="113"/>
      <c r="F45" s="114"/>
      <c r="G45" s="114"/>
      <c r="H45" s="114"/>
      <c r="I45" s="114"/>
      <c r="J45" s="115"/>
    </row>
    <row r="46" spans="1:10" ht="15" customHeight="1" x14ac:dyDescent="0.25"/>
  </sheetData>
  <sheetProtection algorithmName="SHA-512" hashValue="Y0VaIouznVTv4x3J3ZCoUENY8uyebUGHJlZIowkQRL0EuL537katCzxauUG1goZsrUexImVjRfdAVukWpkrP6w==" saltValue="dTTLWTnwRXA4gb/nj0mJPA==" spinCount="100000" sheet="1" objects="1" scenarios="1" selectLockedCells="1"/>
  <mergeCells count="52">
    <mergeCell ref="A39:J39"/>
    <mergeCell ref="C40:C41"/>
    <mergeCell ref="E40:G40"/>
    <mergeCell ref="E41:G41"/>
    <mergeCell ref="E45:J45"/>
    <mergeCell ref="E36:F36"/>
    <mergeCell ref="G36:H36"/>
    <mergeCell ref="I36:J36"/>
    <mergeCell ref="C37:D37"/>
    <mergeCell ref="E37:F37"/>
    <mergeCell ref="G37:H37"/>
    <mergeCell ref="I37:J37"/>
    <mergeCell ref="C35:D35"/>
    <mergeCell ref="E35:F35"/>
    <mergeCell ref="G35:H35"/>
    <mergeCell ref="I35:J35"/>
    <mergeCell ref="E25:F25"/>
    <mergeCell ref="G25:H25"/>
    <mergeCell ref="I25:J25"/>
    <mergeCell ref="E30:F30"/>
    <mergeCell ref="G30:H30"/>
    <mergeCell ref="I30:J30"/>
    <mergeCell ref="A32:J32"/>
    <mergeCell ref="C34:D34"/>
    <mergeCell ref="E34:F34"/>
    <mergeCell ref="G34:H34"/>
    <mergeCell ref="I34:J34"/>
    <mergeCell ref="A23:J23"/>
    <mergeCell ref="F10:J10"/>
    <mergeCell ref="F11:J11"/>
    <mergeCell ref="F12:J12"/>
    <mergeCell ref="F13:J13"/>
    <mergeCell ref="F14:J14"/>
    <mergeCell ref="A16:B16"/>
    <mergeCell ref="F16:J16"/>
    <mergeCell ref="F17:J17"/>
    <mergeCell ref="F18:J18"/>
    <mergeCell ref="F19:J19"/>
    <mergeCell ref="F20:J20"/>
    <mergeCell ref="F21:J21"/>
    <mergeCell ref="F9:J9"/>
    <mergeCell ref="A1:C1"/>
    <mergeCell ref="F1:H1"/>
    <mergeCell ref="I1:J1"/>
    <mergeCell ref="A2:B2"/>
    <mergeCell ref="F2:J2"/>
    <mergeCell ref="F3:J3"/>
    <mergeCell ref="F4:J4"/>
    <mergeCell ref="F5:J5"/>
    <mergeCell ref="F6:J6"/>
    <mergeCell ref="F7:J7"/>
    <mergeCell ref="F8:J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DVC Q1 - INTERNAL ONLY</vt:lpstr>
      <vt:lpstr>DVC Q2</vt:lpstr>
      <vt:lpstr>DVC Q3 - INTERNAL ONLY</vt:lpstr>
      <vt:lpstr>DVC 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Susanna</dc:creator>
  <cp:lastModifiedBy>Lee, Susanna</cp:lastModifiedBy>
  <dcterms:created xsi:type="dcterms:W3CDTF">2022-04-01T21:16:08Z</dcterms:created>
  <dcterms:modified xsi:type="dcterms:W3CDTF">2023-07-03T18:08:47Z</dcterms:modified>
</cp:coreProperties>
</file>