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athPathways\PROGRAM REVIEW\2025\Files for BAASC\USED FOR WEB\"/>
    </mc:Choice>
  </mc:AlternateContent>
  <xr:revisionPtr revIDLastSave="0" documentId="13_ncr:1_{89021418-B42D-4DF0-B1FA-E18E8EFD2A8B}" xr6:coauthVersionLast="47" xr6:coauthVersionMax="47" xr10:uidLastSave="{00000000-0000-0000-0000-000000000000}"/>
  <bookViews>
    <workbookView xWindow="-103" yWindow="-103" windowWidth="21600" windowHeight="13869" firstSheet="3" activeTab="5" xr2:uid="{0D3DA814-79AF-40B2-91CB-A694C40F6368}"/>
  </bookViews>
  <sheets>
    <sheet name="KU Enrollment Trends" sheetId="6" r:id="rId1"/>
    <sheet name="KU Bachelor's Programs" sheetId="1" r:id="rId2"/>
    <sheet name="KU Bachelor's Xfer Hours" sheetId="4" r:id="rId3"/>
    <sheet name="KU Master's Programs" sheetId="2" r:id="rId4"/>
    <sheet name="KU Doctoral Programs" sheetId="3" r:id="rId5"/>
    <sheet name="Recommended Actions" sheetId="5" r:id="rId6"/>
  </sheets>
  <definedNames>
    <definedName name="_xlnm._FilterDatabase" localSheetId="1" hidden="1">'KU Bachelor''s Programs'!$A$8:$L$99</definedName>
    <definedName name="_xlnm._FilterDatabase" localSheetId="4" hidden="1">'KU Doctoral Programs'!$A$8:$H$72</definedName>
    <definedName name="_xlnm._FilterDatabase" localSheetId="3" hidden="1">'KU Master''s Programs'!$A$8:$H$101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5" i="4" l="1"/>
  <c r="H85" i="4"/>
  <c r="H84" i="4"/>
  <c r="H33" i="4"/>
  <c r="H3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tc={1B852B4E-FA33-43DF-8493-17E31EB45B5E}</author>
    <author>tc={014AD2E3-FFDF-42EB-9DF6-E97E4D49C9ED}</author>
    <author>tc={16F0BF84-ECFB-4B8B-B02E-AE73E60D365A}</author>
    <author>tc={69110766-78AD-41AA-A347-61900B66ED7F}</author>
    <author>tc={D1EE277E-28DC-41CA-A3AB-B6CB8E8AAD7C}</author>
    <author>tc={7BBA1983-1A0B-464D-A412-464D667AC4EE}</author>
    <author>tc={1793ED83-3384-4B56-A182-F722C05F174D}</author>
    <author>tc={F1E1129B-BCAE-4628-ACB6-C8286024CED5}</author>
    <author>tc={0F70EB65-D267-42E3-8718-9C06C8D8B2C2}</author>
    <author>tc={419125E6-EE7B-49B3-91F5-019FE7381959}</author>
    <author>tc={D257B53D-158C-4BCC-AFDE-FDD1ABC19BE0}</author>
    <author>tc={A36B431F-FC58-4FC1-9E38-51D32C66FA4A}</author>
    <author>tc={E87A160D-C3AA-4CF3-9FCE-AF1620FC8397}</author>
    <author>tc={FF10AAEC-7DA4-4204-B84D-EC7A4066BF2C}</author>
    <author>tc={72E7745A-09C4-4438-83C5-28B1C2371F0D}</author>
    <author>tc={DAC4A9F6-077C-4B17-8144-C7BDA43ADAF8}</author>
    <author>tc={1AA13179-9DEF-4F75-9840-303F34E8AEB5}</author>
    <author>tc={C12E66D1-24C9-44C6-B9BD-6E881624F8C2}</author>
    <author>tc={743B0E95-FAA9-4458-9B18-595000B6509F}</author>
    <author>tc={9600628B-35DD-4D65-9AEC-024D018009DE}</author>
    <author>tc={67370467-602D-4209-9FFF-2776CA7D3D69}</author>
    <author>tc={D3268645-9998-4F38-905D-C2D58DBD8679}</author>
    <author>tc={CD571116-DA44-43A6-83B2-AB013F7315A3}</author>
    <author>tc={F2BF9BB2-5449-413A-B5A0-313566F07852}</author>
    <author>tc={C46BA47D-8520-4E67-80C5-68E0EB1161BE}</author>
    <author>tc={D00380CD-61CD-4B2C-88A8-C68ACFBDB76A}</author>
    <author>tc={7BF856B5-20D8-4A90-96C0-5EABD5FC8082}</author>
    <author>tc={9C6C01E3-4753-4DDE-859E-94B3DB6EB560}</author>
    <author>tc={8F41A8A8-6552-410A-BDC4-3DF9DD25C8F4}</author>
    <author>tc={248C9884-2515-42B7-A86A-F66C54D60599}</author>
    <author>tc={594EA4CB-A420-4762-99F1-E2EA2BB46EBA}</author>
    <author>tc={609E10B7-B5E6-4EF0-AB5B-C8EE4773E962}</author>
    <author>tc={BC49B027-2E89-4EFB-8F84-CACB2C44DFE2}</author>
    <author>tc={F943E0F4-2D85-4684-B178-EAEBC319C568}</author>
    <author>tc={DADA7797-453C-4EDD-BF26-F52B5DB8AE3E}</author>
    <author>tc={4FCBBD47-1451-4B0F-89A7-03726FFF81FE}</author>
    <author>tc={8C6EC510-9373-4879-A0F7-413B823CAB62}</author>
    <author>tc={3ED12D0C-90D8-4715-8314-4908C81251AE}</author>
    <author>tc={3A32FC2B-92B4-4236-B12F-45BEF511AA00}</author>
    <author>tc={902BB637-7909-46F7-B850-99067CE59792}</author>
    <author>tc={FF2D291B-EEF6-445F-B625-563BCA468715}</author>
  </authors>
  <commentList>
    <comment ref="H22" authorId="0" shapeId="0" xr:uid="{1B852B4E-FA33-43DF-8493-17E31EB45B5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15 hours that may transfer with petition and syllabus review.</t>
      </text>
    </comment>
    <comment ref="H23" authorId="1" shapeId="0" xr:uid="{014AD2E3-FFDF-42EB-9DF6-E97E4D49C9E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15 hours that may transfer with petition and syllabus review.</t>
      </text>
    </comment>
    <comment ref="H31" authorId="2" shapeId="0" xr:uid="{16F0BF84-ECFB-4B8B-B02E-AE73E60D365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3 hours that may transfer with petition and syllabus review.</t>
      </text>
    </comment>
    <comment ref="H33" authorId="3" shapeId="0" xr:uid="{69110766-78AD-41AA-A347-61900B66ED7F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5 hours that may transfer with petition and syllabus review.</t>
      </text>
    </comment>
    <comment ref="H34" authorId="4" shapeId="0" xr:uid="{D1EE277E-28DC-41CA-A3AB-B6CB8E8AAD7C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3 hours that may transfer with petition and syllabus review.</t>
      </text>
    </comment>
    <comment ref="H55" authorId="5" shapeId="0" xr:uid="{7BBA1983-1A0B-464D-A412-464D667AC4E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11 hours that may transfer with petition and syllabus review.</t>
      </text>
    </comment>
    <comment ref="H76" authorId="6" shapeId="0" xr:uid="{1793ED83-3384-4B56-A182-F722C05F174D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for the BS.  KU does not have the BGS for this major.</t>
      </text>
    </comment>
    <comment ref="H78" authorId="7" shapeId="0" xr:uid="{F1E1129B-BCAE-4628-ACB6-C8286024CED5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8 hours that may transfer with petition and syllabus review.</t>
      </text>
    </comment>
    <comment ref="H79" authorId="8" shapeId="0" xr:uid="{0F70EB65-D267-42E3-8718-9C06C8D8B2C2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10 hours that may transfer with petition and syllabus review.</t>
      </text>
    </comment>
    <comment ref="H81" authorId="9" shapeId="0" xr:uid="{419125E6-EE7B-49B3-91F5-019FE7381959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8 hours that may transfer with petition and syllabus review.</t>
      </text>
    </comment>
    <comment ref="H82" authorId="10" shapeId="0" xr:uid="{D257B53D-158C-4BCC-AFDE-FDD1ABC19BE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for the BS.  KU does not have the BGS for this major.  Includes 8 hours that may transfer with petition and syllabus review.</t>
      </text>
    </comment>
    <comment ref="H84" authorId="11" shapeId="0" xr:uid="{A36B431F-FC58-4FC1-9E38-51D32C66FA4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15 hours that may transfer with petition and syllabus review.</t>
      </text>
    </comment>
    <comment ref="H85" authorId="12" shapeId="0" xr:uid="{E87A160D-C3AA-4CF3-9FCE-AF1620FC8397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8 hours that may transfer with petition and syllabus review.</t>
      </text>
    </comment>
    <comment ref="H93" authorId="13" shapeId="0" xr:uid="{FF10AAEC-7DA4-4204-B84D-EC7A4066BF2C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6 hours that may transfer with petition and syllabus review.</t>
      </text>
    </comment>
    <comment ref="H95" authorId="14" shapeId="0" xr:uid="{72E7745A-09C4-4438-83C5-28B1C2371F0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2 hours that may transfer with petition and syllabus review.</t>
      </text>
    </comment>
    <comment ref="H96" authorId="15" shapeId="0" xr:uid="{DAC4A9F6-077C-4B17-8144-C7BDA43ADAF8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3 hours that may transfer with petition and syllabus review.</t>
      </text>
    </comment>
    <comment ref="H115" authorId="16" shapeId="0" xr:uid="{1AA13179-9DEF-4F75-9840-303F34E8AEB5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9 hours that may transfer with petition and syllabus review.</t>
      </text>
    </comment>
    <comment ref="H120" authorId="17" shapeId="0" xr:uid="{C12E66D1-24C9-44C6-B9BD-6E881624F8C2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6 hours that may transfer with petition and syllabus review.</t>
      </text>
    </comment>
    <comment ref="H141" authorId="18" shapeId="0" xr:uid="{743B0E95-FAA9-4458-9B18-595000B6509F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hours may transfer with petition and syllabus review.</t>
      </text>
    </comment>
    <comment ref="H143" authorId="19" shapeId="0" xr:uid="{9600628B-35DD-4D65-9AEC-024D018009D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21 hours that may transfer with petition and syllabus review.</t>
      </text>
    </comment>
    <comment ref="H145" authorId="20" shapeId="0" xr:uid="{67370467-602D-4209-9FFF-2776CA7D3D69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18 hours that may transfer with petition and syllabus review.  Total transferrable hours varies by concentration.</t>
      </text>
    </comment>
    <comment ref="H147" authorId="21" shapeId="0" xr:uid="{D3268645-9998-4F38-905D-C2D58DBD867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is a BBA, and is a Systemwide Transfer Degree. KU does not offer a BA in Business.  </t>
      </text>
    </comment>
    <comment ref="H148" authorId="22" shapeId="0" xr:uid="{CD571116-DA44-43A6-83B2-AB013F7315A3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15 hours that may transfer with petition and syllabus review.</t>
      </text>
    </comment>
    <comment ref="H150" authorId="23" shapeId="0" xr:uid="{F2BF9BB2-5449-413A-B5A0-313566F07852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15 hours that may transfer with petition and syllabus review.</t>
      </text>
    </comment>
    <comment ref="H152" authorId="24" shapeId="0" xr:uid="{C46BA47D-8520-4E67-80C5-68E0EB1161B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15 hours that may transfer with petition and syllabus review.</t>
      </text>
    </comment>
    <comment ref="H154" authorId="25" shapeId="0" xr:uid="{D00380CD-61CD-4B2C-88A8-C68ACFBDB76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15 hours that may transfer with petition and syllabus review.</t>
      </text>
    </comment>
    <comment ref="H156" authorId="26" shapeId="0" xr:uid="{7BF856B5-20D8-4A90-96C0-5EABD5FC8082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15 hours that may transfer with petition and syllabus review.</t>
      </text>
    </comment>
    <comment ref="H158" authorId="27" shapeId="0" xr:uid="{9C6C01E3-4753-4DDE-859E-94B3DB6EB560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15 hours that may transfer with petition and syllabus review.</t>
      </text>
    </comment>
    <comment ref="H160" authorId="28" shapeId="0" xr:uid="{8F41A8A8-6552-410A-BDC4-3DF9DD25C8F4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15 hours that may transfer with petition and syllabus review.</t>
      </text>
    </comment>
    <comment ref="H162" authorId="29" shapeId="0" xr:uid="{248C9884-2515-42B7-A86A-F66C54D60599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15 hours that may transfer with petition and syllabus review.</t>
      </text>
    </comment>
    <comment ref="H164" authorId="30" shapeId="0" xr:uid="{594EA4CB-A420-4762-99F1-E2EA2BB46EBA}">
      <text>
        <t>[Threaded comment]
Your version of Excel allows you to read this threaded comment; however, any edits to it will get removed if the file is opened in a newer version of Excel. Learn more: https://go.microsoft.com/fwlink/?linkid=870924
Comment:
    Systemwide Transfer Degree</t>
      </text>
    </comment>
    <comment ref="H166" authorId="31" shapeId="0" xr:uid="{609E10B7-B5E6-4EF0-AB5B-C8EE4773E962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33 hours that may transfer with petition and syllabus review.</t>
      </text>
    </comment>
    <comment ref="H168" authorId="32" shapeId="0" xr:uid="{BC49B027-2E89-4EFB-8F84-CACB2C44DFE2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12 hours that may transfer with petition and syllabus review.</t>
      </text>
    </comment>
    <comment ref="H170" authorId="33" shapeId="0" xr:uid="{F943E0F4-2D85-4684-B178-EAEBC319C568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18 hours that may transfer with petition and syllabus review.</t>
      </text>
    </comment>
    <comment ref="H172" authorId="34" shapeId="0" xr:uid="{DADA7797-453C-4EDD-BF26-F52B5DB8AE3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9 hours that may transfer with petition and syllabus review.</t>
      </text>
    </comment>
    <comment ref="H174" authorId="35" shapeId="0" xr:uid="{4FCBBD47-1451-4B0F-89A7-03726FFF81F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3 hours that may transfer with petition and syllabus review.</t>
      </text>
    </comment>
    <comment ref="H175" authorId="36" shapeId="0" xr:uid="{8C6EC510-9373-4879-A0F7-413B823CAB62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17 hours that may transfer with petition and syllabus review.</t>
      </text>
    </comment>
    <comment ref="H177" authorId="37" shapeId="0" xr:uid="{3ED12D0C-90D8-4715-8314-4908C81251A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9 hours that may transfer with petition and syllabus review.</t>
      </text>
    </comment>
    <comment ref="H190" authorId="38" shapeId="0" xr:uid="{3A32FC2B-92B4-4236-B12F-45BEF511AA00}">
      <text>
        <t>[Threaded comment]
Your version of Excel allows you to read this threaded comment; however, any edits to it will get removed if the file is opened in a newer version of Excel. Learn more: https://go.microsoft.com/fwlink/?linkid=870924
Comment:
    Systemwide Transfer Degree</t>
      </text>
    </comment>
    <comment ref="H200" authorId="39" shapeId="0" xr:uid="{902BB637-7909-46F7-B850-99067CE59792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3 hours that may transfer with petition and syllabus review.</t>
      </text>
    </comment>
    <comment ref="H235" authorId="40" shapeId="0" xr:uid="{FF2D291B-EEF6-445F-B625-563BCA468715}">
      <text>
        <t>[Threaded comment]
Your version of Excel allows you to read this threaded comment; however, any edits to it will get removed if the file is opened in a newer version of Excel. Learn more: https://go.microsoft.com/fwlink/?linkid=870924
Comment:
    Systemwide Transfer Degree</t>
      </text>
    </comment>
  </commentList>
</comments>
</file>

<file path=xl/sharedStrings.xml><?xml version="1.0" encoding="utf-8"?>
<sst xmlns="http://schemas.openxmlformats.org/spreadsheetml/2006/main" count="2740" uniqueCount="625">
  <si>
    <t>Program Review 2025</t>
  </si>
  <si>
    <t>INST_FULL_NAME=University of Kansas</t>
  </si>
  <si>
    <t>Source: KHEDS Academic Year and Fall Census Collections, Kansas and Missouri Wage Records  Run Date: 23APR25</t>
  </si>
  <si>
    <t>Statistical disclosure control '^' denotes cell size less that 5. Results are statistically unreliable. '.' denotes no data.</t>
  </si>
  <si>
    <t>Institution</t>
  </si>
  <si>
    <t>School/College</t>
  </si>
  <si>
    <t>Department</t>
  </si>
  <si>
    <t>CIP Code</t>
  </si>
  <si>
    <t>CIP Description</t>
  </si>
  <si>
    <t>Program Level</t>
  </si>
  <si>
    <t>Junior Graduation Rate</t>
  </si>
  <si>
    <t>Percentage of Full-time Junior and Senior Majors - 30 Hours or Graduated</t>
  </si>
  <si>
    <t>University of Kansas</t>
  </si>
  <si>
    <t>COLLEGE OF LIBERAL ARTS AND SCIENCES</t>
  </si>
  <si>
    <t>AFRICAN AND AFRICAN-AMERICAN STUDIES</t>
  </si>
  <si>
    <t>05.0101</t>
  </si>
  <si>
    <t>AFRICAN STUDIES.</t>
  </si>
  <si>
    <t>Bachelor</t>
  </si>
  <si>
    <t>^</t>
  </si>
  <si>
    <t>AMERICAN STUDIES</t>
  </si>
  <si>
    <t>05.0102</t>
  </si>
  <si>
    <t>AMERICAN/UNITED STATES STUDIES/CIVILIZATION.</t>
  </si>
  <si>
    <t>ANTHROPOLOGY</t>
  </si>
  <si>
    <t>45.0201</t>
  </si>
  <si>
    <t>ANTHROPOLOGY, GENERAL.</t>
  </si>
  <si>
    <t>APPLIED BEHAVIORAL SCIENCE</t>
  </si>
  <si>
    <t>30.1701</t>
  </si>
  <si>
    <t>BEHAVIORAL SCIENCES.</t>
  </si>
  <si>
    <t>BIOLOGY</t>
  </si>
  <si>
    <t>26.0101</t>
  </si>
  <si>
    <t>BIOLOGY/BIOLOGICAL SCIENCES, GENERAL.</t>
  </si>
  <si>
    <t>30.2701</t>
  </si>
  <si>
    <t>HUMAN BIOLOGY.</t>
  </si>
  <si>
    <t>CHEMISTRY</t>
  </si>
  <si>
    <t>40.0501</t>
  </si>
  <si>
    <t>CHEMISTRY, GENERAL.</t>
  </si>
  <si>
    <t>CLASSICS</t>
  </si>
  <si>
    <t>16.1200</t>
  </si>
  <si>
    <t>CLASSICS AND CLASSICAL LANGUAGES, LITERATURES, AND LINGUISTICS, GENERAL.</t>
  </si>
  <si>
    <t>COMMUNICATION STUDIES</t>
  </si>
  <si>
    <t>09.0101</t>
  </si>
  <si>
    <t>SPEECH COMMUNICATION AND RHETORIC.</t>
  </si>
  <si>
    <t>EAST ASIAN LANGUAGES AND CULTURES</t>
  </si>
  <si>
    <t>16.0300</t>
  </si>
  <si>
    <t>EAST ASIAN LANGUAGES, LITERATURES, AND LINGUISTICS, GENERAL.</t>
  </si>
  <si>
    <t>ECOLOGY AND EVOLUTIONARY BIOLOGY</t>
  </si>
  <si>
    <t>26.1310</t>
  </si>
  <si>
    <t>ECOLOGY AND EVOLUTIONARY BIOLOGY.</t>
  </si>
  <si>
    <t>.</t>
  </si>
  <si>
    <t>ECONOMICS</t>
  </si>
  <si>
    <t>45.0601</t>
  </si>
  <si>
    <t>ECONOMICS, GENERAL.</t>
  </si>
  <si>
    <t>ENGLISH</t>
  </si>
  <si>
    <t>23.0101</t>
  </si>
  <si>
    <t>ENGLISH LANGUAGE AND LITERATURE, GENERAL.</t>
  </si>
  <si>
    <t>ENVIRONMENTAL STUDIES</t>
  </si>
  <si>
    <t>03.0103</t>
  </si>
  <si>
    <t>ENVIRONMENTAL STUDIES.</t>
  </si>
  <si>
    <t>FILM AND MEDIA STUDIES</t>
  </si>
  <si>
    <t>50.0601</t>
  </si>
  <si>
    <t>FILM/CINEMA/MEDIA STUDIES.</t>
  </si>
  <si>
    <t>FRENCH, FRANCOPHONE, AND ITALIAN STUDIES</t>
  </si>
  <si>
    <t>16.0901</t>
  </si>
  <si>
    <t>FRENCH LANGUAGE AND LITERATURE.</t>
  </si>
  <si>
    <t>GEOGRAPHY AND ATMOSPHERIC SCIENCE</t>
  </si>
  <si>
    <t>30.4401</t>
  </si>
  <si>
    <t>GEOGRAPHY AND ENVIRONMENTAL STUDIES.</t>
  </si>
  <si>
    <t>40.0401</t>
  </si>
  <si>
    <t>ATMOSPHERIC SCIENCES AND METEOROLOGY, GENERAL.</t>
  </si>
  <si>
    <t>GEOLOGY</t>
  </si>
  <si>
    <t>40.0601</t>
  </si>
  <si>
    <t>GEOLOGY/EARTH SCIENCE, GENERAL.</t>
  </si>
  <si>
    <t>GLOBAL AND INTERNATIONAL STUDIES</t>
  </si>
  <si>
    <t>30.2001</t>
  </si>
  <si>
    <t>INTERNATIONAL/GLOBALIZATION STUDIES.</t>
  </si>
  <si>
    <t>HISTORY</t>
  </si>
  <si>
    <t>54.0101</t>
  </si>
  <si>
    <t>HISTORY, GENERAL.</t>
  </si>
  <si>
    <t>HISTORY OF ART</t>
  </si>
  <si>
    <t>50.0703</t>
  </si>
  <si>
    <t>ART HISTORY, CRITICISM AND CONSERVATION.</t>
  </si>
  <si>
    <t>JEWISH STUDIES</t>
  </si>
  <si>
    <t>38.0206</t>
  </si>
  <si>
    <t>JEWISH/JUDAIC STUDIES.</t>
  </si>
  <si>
    <t>LIBERAL ARTS AND SCIENCES</t>
  </si>
  <si>
    <t>24.0101</t>
  </si>
  <si>
    <t>LIBERAL ARTS AND SCIENCES/LIBERAL STUDIES.</t>
  </si>
  <si>
    <t>LINGUISTICS</t>
  </si>
  <si>
    <t>16.0102</t>
  </si>
  <si>
    <t>LINGUISTICS.</t>
  </si>
  <si>
    <t>MATHEMATICS</t>
  </si>
  <si>
    <t>27.0101</t>
  </si>
  <si>
    <t>MATHEMATICS, GENERAL.</t>
  </si>
  <si>
    <t>MOLECULAR BIOSCIENCES</t>
  </si>
  <si>
    <t>26.0202</t>
  </si>
  <si>
    <t>BIOCHEMISTRY.</t>
  </si>
  <si>
    <t>26.0406</t>
  </si>
  <si>
    <t>CELL/CELLULAR AND MOLECULAR BIOLOGY.</t>
  </si>
  <si>
    <t>26.0502</t>
  </si>
  <si>
    <t>MICROBIOLOGY, GENERAL.</t>
  </si>
  <si>
    <t>PHILOSOPHY</t>
  </si>
  <si>
    <t>38.0101</t>
  </si>
  <si>
    <t>PHILOSOPHY.</t>
  </si>
  <si>
    <t>PHYSICS AND ASTRONOMY</t>
  </si>
  <si>
    <t>14.1201</t>
  </si>
  <si>
    <t>ENGINEERING PHYSICS/APPLIED PHYSICS.</t>
  </si>
  <si>
    <t>40.0201</t>
  </si>
  <si>
    <t>ASTRONOMY.</t>
  </si>
  <si>
    <t>40.0801</t>
  </si>
  <si>
    <t>PHYSICS, GENERAL.</t>
  </si>
  <si>
    <t>POLITICAL SCIENCE</t>
  </si>
  <si>
    <t>45.1001</t>
  </si>
  <si>
    <t>POLITICAL SCIENCE AND GOVERNMENT, GENERAL.</t>
  </si>
  <si>
    <t>PSYCHOLOGY</t>
  </si>
  <si>
    <t>42.0101</t>
  </si>
  <si>
    <t>PSYCHOLOGY, GENERAL.</t>
  </si>
  <si>
    <t>42.2799</t>
  </si>
  <si>
    <t>RESEARCH AND EXPERIMENTAL PSYCHOLOGY, OTHER.</t>
  </si>
  <si>
    <t>PUBLIC AFFAIRS AND ADMINISTRATION</t>
  </si>
  <si>
    <t>22.0000</t>
  </si>
  <si>
    <t>LEGAL PROFESSIONS AND STUDIES.</t>
  </si>
  <si>
    <t>44.0401</t>
  </si>
  <si>
    <t>PUBLIC ADMINISTRATION.</t>
  </si>
  <si>
    <t>RELIGIOUS STUDIES</t>
  </si>
  <si>
    <t>38.0201</t>
  </si>
  <si>
    <t>RELIGION/RELIGIOUS STUDIES.</t>
  </si>
  <si>
    <t>SLAVIC, GERMAN, AND EURASIAN STUDIES</t>
  </si>
  <si>
    <t>16.0400</t>
  </si>
  <si>
    <t>SLAVIC LANGUAGES, LITERATURES, AND LINGUISTICS, GENERAL.</t>
  </si>
  <si>
    <t>SOCIOLOGY</t>
  </si>
  <si>
    <t>45.1101</t>
  </si>
  <si>
    <t>SOCIOLOGY, GENERAL.</t>
  </si>
  <si>
    <t>SPANISH AND PORTUGUESE</t>
  </si>
  <si>
    <t>16.0905</t>
  </si>
  <si>
    <t>SPANISH LANGUAGE AND LITERATURE.</t>
  </si>
  <si>
    <t>SPEECH, LANGUAGE, AND HEARING</t>
  </si>
  <si>
    <t>51.0201</t>
  </si>
  <si>
    <t>COMMUNICATION SCIENCES AND DISORDERS, GENERAL.</t>
  </si>
  <si>
    <t>THEATRE AND DANCE</t>
  </si>
  <si>
    <t>50.0301</t>
  </si>
  <si>
    <t>DANCE, GENERAL.</t>
  </si>
  <si>
    <t>50.0501</t>
  </si>
  <si>
    <t>DRAMA AND DRAMATICS/THEATRE ARTS, GENERAL.</t>
  </si>
  <si>
    <t>VISUAL ART</t>
  </si>
  <si>
    <t>50.0702</t>
  </si>
  <si>
    <t>FINE/STUDIO ARTS, GENERAL.</t>
  </si>
  <si>
    <t>WOMEN, GENDER AND SEXUALITY STUDIES</t>
  </si>
  <si>
    <t>05.0207</t>
  </si>
  <si>
    <t>WOMEN'S STUDIES.</t>
  </si>
  <si>
    <t>SCHOOL OF ARCHITECTURE AND DESIGN</t>
  </si>
  <si>
    <t>ARCHITECTURE</t>
  </si>
  <si>
    <t>04.0501</t>
  </si>
  <si>
    <t>INTERIOR ARCHITECTURE.</t>
  </si>
  <si>
    <t>04.0902</t>
  </si>
  <si>
    <t>ARCHITECTURAL AND BUILDING SCIENCES/TECHNOLOGY.</t>
  </si>
  <si>
    <t>DESIGN</t>
  </si>
  <si>
    <t>50.0401</t>
  </si>
  <si>
    <t>DESIGN AND VISUAL COMMUNICATIONS, GENERAL.</t>
  </si>
  <si>
    <t>SCHOOL OF BUSINESS</t>
  </si>
  <si>
    <t>BUSINESS</t>
  </si>
  <si>
    <t>52.0101</t>
  </si>
  <si>
    <t>BUSINESS/COMMERCE, GENERAL.</t>
  </si>
  <si>
    <t>52.0203</t>
  </si>
  <si>
    <t>LOGISTICS, MATERIALS, AND SUPPLY CHAIN MANAGEMENT.</t>
  </si>
  <si>
    <t>52.0213</t>
  </si>
  <si>
    <t>ORGANIZATIONAL LEADERSHIP.</t>
  </si>
  <si>
    <t>52.0301</t>
  </si>
  <si>
    <t>ACCOUNTING.</t>
  </si>
  <si>
    <t>52.0801</t>
  </si>
  <si>
    <t>FINANCE, GENERAL.</t>
  </si>
  <si>
    <t>52.1201</t>
  </si>
  <si>
    <t>MANAGEMENT INFORMATION SYSTEMS, GENERAL.</t>
  </si>
  <si>
    <t>52.1301</t>
  </si>
  <si>
    <t>MANAGEMENT SCIENCE.</t>
  </si>
  <si>
    <t>52.1401</t>
  </si>
  <si>
    <t>MARKETING/MARKETING MANAGEMENT, GENERAL.</t>
  </si>
  <si>
    <t>SCHOOL OF EDUCATION AND HUMAN SCIENCES</t>
  </si>
  <si>
    <t>CURRICULUM AND TEACHING</t>
  </si>
  <si>
    <t>13.1202</t>
  </si>
  <si>
    <t>ELEMENTARY EDUCATION AND TEACHING.</t>
  </si>
  <si>
    <t>13.1205</t>
  </si>
  <si>
    <t>SECONDARY EDUCATION AND TEACHING.</t>
  </si>
  <si>
    <t>13.1210</t>
  </si>
  <si>
    <t>EARLY CHILDHOOD EDUCATION AND TEACHING.</t>
  </si>
  <si>
    <t>HEALTH, SPORT, AND EXERCISE SCIENCES</t>
  </si>
  <si>
    <t>13.1314</t>
  </si>
  <si>
    <t>PHYSICAL EDUCATION TEACHING AND COACHING.</t>
  </si>
  <si>
    <t>31.0504</t>
  </si>
  <si>
    <t>SPORT AND FITNESS ADMINISTRATION/MANAGEMENT.</t>
  </si>
  <si>
    <t>31.0505</t>
  </si>
  <si>
    <t>EXERCISE SCIENCE AND KINESIOLOGY.</t>
  </si>
  <si>
    <t>51.1504</t>
  </si>
  <si>
    <t>COMMUNITY HEALTH SERVICES/LIAISON/COUNSELING.</t>
  </si>
  <si>
    <t>SCHOOL OF ENGINEERING</t>
  </si>
  <si>
    <t>AEROSPACE ENGINEERING</t>
  </si>
  <si>
    <t>14.0201</t>
  </si>
  <si>
    <t>AEROSPACE, AERONAUTICAL, AND ASTRONAUTICAL/SPACE ENGINEERING, GENERAL.</t>
  </si>
  <si>
    <t>CHEMICAL AND PETROLEUM ENGINEERING</t>
  </si>
  <si>
    <t>14.0701</t>
  </si>
  <si>
    <t>CHEMICAL ENGINEERING.</t>
  </si>
  <si>
    <t>14.2501</t>
  </si>
  <si>
    <t>PETROLEUM ENGINEERING.</t>
  </si>
  <si>
    <t>CIVIL, ENVIRONMENTAL, AND ARCHITECTURAL ENGINEERING</t>
  </si>
  <si>
    <t>14.0401</t>
  </si>
  <si>
    <t>ARCHITECTURAL ENGINEERING.</t>
  </si>
  <si>
    <t>14.0801</t>
  </si>
  <si>
    <t>CIVIL ENGINEERING, GENERAL.</t>
  </si>
  <si>
    <t>ELECTRICAL ENGINEERING AND COMPUTER SCIENCE</t>
  </si>
  <si>
    <t>11.0101</t>
  </si>
  <si>
    <t>COMPUTER AND INFORMATION SCIENCES, GENERAL.</t>
  </si>
  <si>
    <t>11.1003</t>
  </si>
  <si>
    <t>COMPUTER AND INFORMATION SYSTEMS SECURITY/AUDITING/INFORMATION ASSURANCE.</t>
  </si>
  <si>
    <t>14.0901</t>
  </si>
  <si>
    <t>COMPUTER ENGINEERING, GENERAL.</t>
  </si>
  <si>
    <t>14.1001</t>
  </si>
  <si>
    <t>ELECTRICAL AND ELECTRONICS ENGINEERING.</t>
  </si>
  <si>
    <t>MECHANICAL ENGINEERING</t>
  </si>
  <si>
    <t>14.1901</t>
  </si>
  <si>
    <t>MECHANICAL ENGINEERING.</t>
  </si>
  <si>
    <t>SCHOOL OF JOURNALISM AND MASS COMMUNICATIONS</t>
  </si>
  <si>
    <t>JOURNALISM</t>
  </si>
  <si>
    <t>09.0401</t>
  </si>
  <si>
    <t>JOURNALISM.</t>
  </si>
  <si>
    <t>SCHOOL OF MUSIC</t>
  </si>
  <si>
    <t>MUSIC</t>
  </si>
  <si>
    <t>13.1312</t>
  </si>
  <si>
    <t>MUSIC TEACHER EDUCATION.</t>
  </si>
  <si>
    <t>50.0901</t>
  </si>
  <si>
    <t>MUSIC, GENERAL.</t>
  </si>
  <si>
    <t>51.2305</t>
  </si>
  <si>
    <t>MUSIC THERAPY/THERAPIST.</t>
  </si>
  <si>
    <t>SCHOOL OF PROFESSIONAL STUDIES</t>
  </si>
  <si>
    <t>PROFESSIONAL STUDIES</t>
  </si>
  <si>
    <t>09.0902</t>
  </si>
  <si>
    <t>PUBLIC RELATIONS/IMAGE MANAGEMENT.</t>
  </si>
  <si>
    <t>11.0103</t>
  </si>
  <si>
    <t>INFORMATION TECHNOLOGY.</t>
  </si>
  <si>
    <t>16.1601</t>
  </si>
  <si>
    <t>AMERICAN SIGN LANGUAGE (ASL).</t>
  </si>
  <si>
    <t>26.0204</t>
  </si>
  <si>
    <t>MOLECULAR BIOLOGY.</t>
  </si>
  <si>
    <t>26.1201</t>
  </si>
  <si>
    <t>BIOTECHNOLOGY.</t>
  </si>
  <si>
    <t>30.0000</t>
  </si>
  <si>
    <t>MULTI-/INTERDISCIPLINARY STUDIES, GENERAL.</t>
  </si>
  <si>
    <t>43.0104</t>
  </si>
  <si>
    <t>CRIMINAL JUSTICE/SAFETY STUDIES.</t>
  </si>
  <si>
    <t>43.0401</t>
  </si>
  <si>
    <t>SECURITY SCIENCE AND TECHNOLOGY, GENERAL.</t>
  </si>
  <si>
    <t>51.0000</t>
  </si>
  <si>
    <t>HEALTH SERVICES/ALLIED HEALTH/HEALTH SCIENCES, GENERAL.</t>
  </si>
  <si>
    <t>52.0205</t>
  </si>
  <si>
    <t>OPERATIONS MANAGEMENT AND SUPERVISION.</t>
  </si>
  <si>
    <t>52.0211</t>
  </si>
  <si>
    <t>PROJECT MANAGEMENT.</t>
  </si>
  <si>
    <t>SCHOOL OF SOCIAL WELFARE</t>
  </si>
  <si>
    <t>SOCIAL WELFARE</t>
  </si>
  <si>
    <t>44.0701</t>
  </si>
  <si>
    <t>SOCIAL WORK.</t>
  </si>
  <si>
    <t>Masters</t>
  </si>
  <si>
    <t>CLINICAL CHILD PSYCHOLOGY</t>
  </si>
  <si>
    <t>42.2807</t>
  </si>
  <si>
    <t>CLINICAL CHILD PSYCHOLOGY.</t>
  </si>
  <si>
    <t>45.0603</t>
  </si>
  <si>
    <t>ECONOMETRICS AND QUANTITATIVE ECONOMICS.</t>
  </si>
  <si>
    <t>23.1302</t>
  </si>
  <si>
    <t>CREATIVE WRITING.</t>
  </si>
  <si>
    <t>INDIGENOUS STUDIES</t>
  </si>
  <si>
    <t>05.0202</t>
  </si>
  <si>
    <t>AMERICAN INDIAN/NATIVE AMERICAN STUDIES.</t>
  </si>
  <si>
    <t>30.2301</t>
  </si>
  <si>
    <t>INTERCULTURAL/MULTICULTURAL AND DIVERSITY STUDIES.</t>
  </si>
  <si>
    <t>52.0210</t>
  </si>
  <si>
    <t>RESEARCH AND DEVELOPMENT MANAGEMENT.</t>
  </si>
  <si>
    <t>26.0210</t>
  </si>
  <si>
    <t>BIOCHEMISTRY AND MOLECULAR BIOLOGY.</t>
  </si>
  <si>
    <t>MUSEUM STUDIES</t>
  </si>
  <si>
    <t>30.1401</t>
  </si>
  <si>
    <t>MUSEOLOGY/MUSEUM STUDIES.</t>
  </si>
  <si>
    <t>04.0301</t>
  </si>
  <si>
    <t>CITY/URBAN, COMMUNITY, AND REGIONAL PLANNING.</t>
  </si>
  <si>
    <t>51.0203</t>
  </si>
  <si>
    <t>SPEECH-LANGUAGE PATHOLOGY/PATHOLOGIST.</t>
  </si>
  <si>
    <t>51.0299</t>
  </si>
  <si>
    <t>COMMUNICATION DISORDERS SCIENCES AND SERVICES, OTHER.</t>
  </si>
  <si>
    <t>52.0201</t>
  </si>
  <si>
    <t>BUSINESS ADMINISTRATION AND MANAGEMENT, GENERAL.</t>
  </si>
  <si>
    <t>13.0301</t>
  </si>
  <si>
    <t>CURRICULUM AND INSTRUCTION.</t>
  </si>
  <si>
    <t>EDUCATIONAL LEADERSHIP AND POLICY STUDIES</t>
  </si>
  <si>
    <t>13.0406</t>
  </si>
  <si>
    <t>HIGHER EDUCATION/HIGHER EDUCATION ADMINISTRATION.</t>
  </si>
  <si>
    <t>13.0499</t>
  </si>
  <si>
    <t>EDUCATIONAL ADMINISTRATION AND SUPERVISION, OTHER.</t>
  </si>
  <si>
    <t>13.0501</t>
  </si>
  <si>
    <t>EDUCATIONAL/INSTRUCTIONAL TECHNOLOGY.</t>
  </si>
  <si>
    <t>13.0901</t>
  </si>
  <si>
    <t>SOCIAL AND PHILOSOPHICAL FOUNDATIONS OF EDUCATION.</t>
  </si>
  <si>
    <t>EDUCATIONAL PSYCHOLOGY</t>
  </si>
  <si>
    <t>42.2803</t>
  </si>
  <si>
    <t>COUNSELING PSYCHOLOGY.</t>
  </si>
  <si>
    <t>42.2805</t>
  </si>
  <si>
    <t>SCHOOL PSYCHOLOGY.</t>
  </si>
  <si>
    <t>42.2806</t>
  </si>
  <si>
    <t>EDUCATIONAL PSYCHOLOGY.</t>
  </si>
  <si>
    <t>SPECIAL EDUCATION</t>
  </si>
  <si>
    <t>13.1001</t>
  </si>
  <si>
    <t>SPECIAL EDUCATION AND TEACHING, GENERAL.</t>
  </si>
  <si>
    <t>14.1301</t>
  </si>
  <si>
    <t>ENGINEERING SCIENCE.</t>
  </si>
  <si>
    <t>14.1401</t>
  </si>
  <si>
    <t>ENVIRONMENTAL/ENVIRONMENTAL HEALTH ENGINEERING.</t>
  </si>
  <si>
    <t>52.2001</t>
  </si>
  <si>
    <t>CONSTRUCTION MANAGEMENT, GENERAL.</t>
  </si>
  <si>
    <t>14.4701</t>
  </si>
  <si>
    <t>ELECTRICAL AND COMPUTER ENGINEERING.</t>
  </si>
  <si>
    <t>ENGINEERING</t>
  </si>
  <si>
    <t>14.0501</t>
  </si>
  <si>
    <t>BIOENGINEERING AND BIOMEDICAL ENGINEERING.</t>
  </si>
  <si>
    <t>09.0702</t>
  </si>
  <si>
    <t>DIGITAL COMMUNICATION AND MEDIA/MULTIMEDIA.</t>
  </si>
  <si>
    <t>SCHOOL OF LAW</t>
  </si>
  <si>
    <t>LAW</t>
  </si>
  <si>
    <t>22.0203</t>
  </si>
  <si>
    <t>AMERICAN/U.S. LAW/LEGAL STUDIES/JURISPRUDENCE.</t>
  </si>
  <si>
    <t>43.0301</t>
  </si>
  <si>
    <t>HOMELAND SECURITY.</t>
  </si>
  <si>
    <t>SCHOOL OF PHARMACY</t>
  </si>
  <si>
    <t>MEDICINAL CHEMISTRY</t>
  </si>
  <si>
    <t>51.2004</t>
  </si>
  <si>
    <t>MEDICINAL AND PHARMACEUTICAL CHEMISTRY.</t>
  </si>
  <si>
    <t>PHARMACEUTICAL CHEMISTRY</t>
  </si>
  <si>
    <t>51.2003</t>
  </si>
  <si>
    <t>PHARMACEUTICS AND DRUG DESIGN.</t>
  </si>
  <si>
    <t>PHARMACOLOGY AND TOXICOLOGY</t>
  </si>
  <si>
    <t>26.1007</t>
  </si>
  <si>
    <t>PHARMACOLOGY AND TOXICOLOGY.</t>
  </si>
  <si>
    <t>26.1501</t>
  </si>
  <si>
    <t>NEUROSCIENCE.</t>
  </si>
  <si>
    <t>PHARMACY PRACTICE</t>
  </si>
  <si>
    <t>51.2008</t>
  </si>
  <si>
    <t>CLINICAL, HOSPITAL, AND MANAGED CARE PHARMACY.</t>
  </si>
  <si>
    <t>09.0901</t>
  </si>
  <si>
    <t>ORGANIZATIONAL COMMUNICATION, GENERAL.</t>
  </si>
  <si>
    <t>15.1501</t>
  </si>
  <si>
    <t>ENGINEERING/INDUSTRIAL MANAGEMENT.</t>
  </si>
  <si>
    <t>Doctoral</t>
  </si>
  <si>
    <t>COMPUTATIONAL BIOLOGY</t>
  </si>
  <si>
    <t>26.1104</t>
  </si>
  <si>
    <t>COMPUTATIONAL BIOLOGY.</t>
  </si>
  <si>
    <t>51.0202</t>
  </si>
  <si>
    <t>AUDIOLOGY/AUDIOLOGIST.</t>
  </si>
  <si>
    <t>13.0401</t>
  </si>
  <si>
    <t>EDUCATIONAL LEADERSHIP AND ADMINISTRATION, GENERAL.</t>
  </si>
  <si>
    <t>14.9999</t>
  </si>
  <si>
    <t>ENGINEERING, OTHER.</t>
  </si>
  <si>
    <t>09.0102</t>
  </si>
  <si>
    <t>MASS COMMUNICATION/MEDIA STUDIES.</t>
  </si>
  <si>
    <t>22.0101</t>
  </si>
  <si>
    <t>LAW.</t>
  </si>
  <si>
    <t>Professional</t>
  </si>
  <si>
    <t>22.0201</t>
  </si>
  <si>
    <t>ADVANCED LEGAL RESEARCH/STUDIES, GENERAL.</t>
  </si>
  <si>
    <t>51.2001</t>
  </si>
  <si>
    <t>PHARMACY.</t>
  </si>
  <si>
    <t>Metric=Maximum number of transfer hours from 2-year colleges that apply toward program</t>
  </si>
  <si>
    <t>Source: Institution</t>
  </si>
  <si>
    <t>Metric</t>
  </si>
  <si>
    <t>Maximum Number Transfer Hours from 2-Yr Colleges that Apply to Program</t>
  </si>
  <si>
    <t>Affordability - Maximum # transfer hours from 2-year colleges that apply toward program</t>
  </si>
  <si>
    <t>BA African &amp; African-American Studies</t>
  </si>
  <si>
    <t>BGS African &amp; African-American Studies</t>
  </si>
  <si>
    <t/>
  </si>
  <si>
    <t>BA American Studies</t>
  </si>
  <si>
    <t>BGS American Studies</t>
  </si>
  <si>
    <t>BA Anthropology</t>
  </si>
  <si>
    <t>BGS Anthropology</t>
  </si>
  <si>
    <t>BA Applied Behavioral Science</t>
  </si>
  <si>
    <t>BGS Applied Behavioral Science</t>
  </si>
  <si>
    <t>BA Biology</t>
  </si>
  <si>
    <t>BA Human Biology</t>
  </si>
  <si>
    <t>BA Chemistry</t>
  </si>
  <si>
    <t>BS Chemistry</t>
  </si>
  <si>
    <t>BA Classics</t>
  </si>
  <si>
    <t>BGS Classics</t>
  </si>
  <si>
    <t>BA Communication Studies</t>
  </si>
  <si>
    <t>BGS Communication Studies</t>
  </si>
  <si>
    <t>BA East Asian Languages &amp; Cultures</t>
  </si>
  <si>
    <t>BA Ecology, Evolution, &amp; Organismal Biology</t>
  </si>
  <si>
    <t>BS Ecology, Evolution, &amp; Organismal Biology</t>
  </si>
  <si>
    <t>BA Economics</t>
  </si>
  <si>
    <t>BS Economics</t>
  </si>
  <si>
    <t>BA English</t>
  </si>
  <si>
    <t>BGS English</t>
  </si>
  <si>
    <t>BA Environmental Studies</t>
  </si>
  <si>
    <t>BGS Environmental Studies</t>
  </si>
  <si>
    <t>BS Environmental Studies</t>
  </si>
  <si>
    <t>BA Film &amp; Media Studies</t>
  </si>
  <si>
    <t>BGS Film &amp; Media Studies</t>
  </si>
  <si>
    <t>BA French, Francophone, &amp; Italian Studies</t>
  </si>
  <si>
    <t>BA Geography</t>
  </si>
  <si>
    <t>BGS Geography</t>
  </si>
  <si>
    <t>BS Geography</t>
  </si>
  <si>
    <t>BS Atmospheric Science</t>
  </si>
  <si>
    <t>BA Geology</t>
  </si>
  <si>
    <t>BS Geology</t>
  </si>
  <si>
    <t>BA Global &amp; International Studies</t>
  </si>
  <si>
    <t>BA History</t>
  </si>
  <si>
    <t>BGS History</t>
  </si>
  <si>
    <t>BA History of Art</t>
  </si>
  <si>
    <t>BGS History of Art</t>
  </si>
  <si>
    <t>BA Jewish Studies</t>
  </si>
  <si>
    <t>BGS Liberal Arts &amp; Sciences</t>
  </si>
  <si>
    <t>BA Linguistics</t>
  </si>
  <si>
    <t>BGS Linguistics</t>
  </si>
  <si>
    <t>BA Mathematics</t>
  </si>
  <si>
    <t>BGS Mathematics</t>
  </si>
  <si>
    <t>BA Biochemistry</t>
  </si>
  <si>
    <t>BS Biochemistry</t>
  </si>
  <si>
    <t>BA Molecular, Cellular, &amp; Developmental Biology</t>
  </si>
  <si>
    <t>BGS Molecular, Cellular, &amp; Developmental Biology</t>
  </si>
  <si>
    <t>BA Microbiology</t>
  </si>
  <si>
    <t>BS Microbiology</t>
  </si>
  <si>
    <t>BA Philosophy</t>
  </si>
  <si>
    <t>BGS Philosophy</t>
  </si>
  <si>
    <t>BS Engineering Physics</t>
  </si>
  <si>
    <t>BA Astronomy</t>
  </si>
  <si>
    <t>BS Astronomy</t>
  </si>
  <si>
    <t>BA Physics</t>
  </si>
  <si>
    <t>BS Physics</t>
  </si>
  <si>
    <t>BA Political Science</t>
  </si>
  <si>
    <t>BGS Political Science</t>
  </si>
  <si>
    <t>BA Psychology</t>
  </si>
  <si>
    <t>BGS Psychology</t>
  </si>
  <si>
    <t>BS Behavioral Neuroscience</t>
  </si>
  <si>
    <t>BA Law &amp; Society</t>
  </si>
  <si>
    <t>BGS Law &amp; Society</t>
  </si>
  <si>
    <t>BA Public Administration</t>
  </si>
  <si>
    <t>BGS Public Administration</t>
  </si>
  <si>
    <t>BA Religious Studies</t>
  </si>
  <si>
    <t>BGS Religious Studies</t>
  </si>
  <si>
    <t>BA Slavic, German, &amp; Eurasian Studies</t>
  </si>
  <si>
    <t>BA Sociology</t>
  </si>
  <si>
    <t>BGS Sociology</t>
  </si>
  <si>
    <t>BA Spanish</t>
  </si>
  <si>
    <t>BA Speech-Language-Hearing</t>
  </si>
  <si>
    <t>BGS Speech-Language-Hearing</t>
  </si>
  <si>
    <t>BA Dance</t>
  </si>
  <si>
    <t>BFA Dance</t>
  </si>
  <si>
    <t>BA Theatre</t>
  </si>
  <si>
    <t>BGS Theatre</t>
  </si>
  <si>
    <t>BFA Theatre Design</t>
  </si>
  <si>
    <t>BA Visual Art</t>
  </si>
  <si>
    <t>BFA Visual Art</t>
  </si>
  <si>
    <t>BFA History of Art</t>
  </si>
  <si>
    <t>BA Human Sexuality</t>
  </si>
  <si>
    <t>BGS Human Sexuality</t>
  </si>
  <si>
    <t>BA Women, Gender, &amp; Sexuality Studies</t>
  </si>
  <si>
    <t>BGS Women, Gender, &amp; Sexuality Studies</t>
  </si>
  <si>
    <t>BS Interior Architecture</t>
  </si>
  <si>
    <t>BA Architectural Studies</t>
  </si>
  <si>
    <t>BFA Design</t>
  </si>
  <si>
    <t>BA Business</t>
  </si>
  <si>
    <t>BSB Business</t>
  </si>
  <si>
    <t>BSB Supply Chain Management</t>
  </si>
  <si>
    <t>BSB Management &amp; Leadership</t>
  </si>
  <si>
    <t>BSB Accounting</t>
  </si>
  <si>
    <t>BSB Finance</t>
  </si>
  <si>
    <t>BSB Information Systems</t>
  </si>
  <si>
    <t>BSB Business Analytics</t>
  </si>
  <si>
    <t>BSB Marketing</t>
  </si>
  <si>
    <t>BSE Elementary Education</t>
  </si>
  <si>
    <t>BSE Secondary Education</t>
  </si>
  <si>
    <t>BSE Unified Early Childhood</t>
  </si>
  <si>
    <t>BSE Physical Education Plus</t>
  </si>
  <si>
    <t>BS Sport Management</t>
  </si>
  <si>
    <t>BAS Exercise Science</t>
  </si>
  <si>
    <t>BS Exercise Science</t>
  </si>
  <si>
    <t>BSE Community Health</t>
  </si>
  <si>
    <t>BS Aerospace Engineering</t>
  </si>
  <si>
    <t>BS Chemical Engineering</t>
  </si>
  <si>
    <t>BS Petroleum Engineering</t>
  </si>
  <si>
    <t>BS Architectural Engineering</t>
  </si>
  <si>
    <t>BS Civil Engineering</t>
  </si>
  <si>
    <t>BS Applied Computing</t>
  </si>
  <si>
    <t>BS Computer Science</t>
  </si>
  <si>
    <t>BS Cybersecurity Engineering</t>
  </si>
  <si>
    <t>BS Computer Engineering</t>
  </si>
  <si>
    <t>BS Electrical Engineering</t>
  </si>
  <si>
    <t>BS Mechanical Engineering</t>
  </si>
  <si>
    <t>BSJ Journalism &amp; Mass Communications</t>
  </si>
  <si>
    <t>BME Music Education</t>
  </si>
  <si>
    <t>BA Music</t>
  </si>
  <si>
    <t>BM Music</t>
  </si>
  <si>
    <t>BFA Theatre &amp; Voice</t>
  </si>
  <si>
    <t>BMT Music Therapy</t>
  </si>
  <si>
    <t>BAS Professional Performance</t>
  </si>
  <si>
    <t>BS Information Technology</t>
  </si>
  <si>
    <t>BA American Sign Language &amp; Deaf Studies</t>
  </si>
  <si>
    <t>BGS American Sign Language &amp; Deaf Studies</t>
  </si>
  <si>
    <t>BS Applied Biological Sciences</t>
  </si>
  <si>
    <t>BAS Biotechnology</t>
  </si>
  <si>
    <t>BPS Professional Studies</t>
  </si>
  <si>
    <t>BA Criminal Justice</t>
  </si>
  <si>
    <t>BGS Criminal Justice</t>
  </si>
  <si>
    <t>BAS Applied Cybersecurity</t>
  </si>
  <si>
    <t>BHS Health Sciences</t>
  </si>
  <si>
    <t>BAS Operations Management</t>
  </si>
  <si>
    <t>BAS Project Management</t>
  </si>
  <si>
    <t>BS Project Management</t>
  </si>
  <si>
    <t>BSW Social Work</t>
  </si>
  <si>
    <t>CIP or Program Description</t>
  </si>
  <si>
    <t>Recommended Action</t>
  </si>
  <si>
    <t>If Merging, what degree/program is this program merging with?</t>
  </si>
  <si>
    <t>2024 Actions</t>
  </si>
  <si>
    <t>College of Liberal Arts &amp; Sciences</t>
  </si>
  <si>
    <t>African &amp; African American Studies</t>
  </si>
  <si>
    <t>Action Plan</t>
  </si>
  <si>
    <t>American Studies</t>
  </si>
  <si>
    <t>School of Education &amp; Human Sciences</t>
  </si>
  <si>
    <t>Curriculum &amp; Teaching</t>
  </si>
  <si>
    <t>Merger</t>
  </si>
  <si>
    <t>BSE in Secondary Education (112.50)</t>
  </si>
  <si>
    <t>Global &amp; International Studies</t>
  </si>
  <si>
    <t>Religious Studies</t>
  </si>
  <si>
    <t>Jewish Studies</t>
  </si>
  <si>
    <t>Physics &amp; Astronomy</t>
  </si>
  <si>
    <t>Geography &amp; Atmospheric Science</t>
  </si>
  <si>
    <t>School of Music</t>
  </si>
  <si>
    <t>Music</t>
  </si>
  <si>
    <t>School of Engineering/College of Liberal Arts &amp; Sciences</t>
  </si>
  <si>
    <t>2025 Recommendations</t>
  </si>
  <si>
    <t>Film &amp; Media Studies</t>
  </si>
  <si>
    <t>Phase out</t>
  </si>
  <si>
    <t>School of Engineering</t>
  </si>
  <si>
    <t>Civil, Environmental, and Architectural Engineering</t>
  </si>
  <si>
    <t>MS in Environmental &amp; Water Resources Engineering MS (14.1401)</t>
  </si>
  <si>
    <t>PhD in Environmental &amp; Water Resources Engineering PhD (14.1401)</t>
  </si>
  <si>
    <t>Classics</t>
  </si>
  <si>
    <t>East Asian Languages &amp; Cultures</t>
  </si>
  <si>
    <t>Educational Leadership &amp; Policy Studies</t>
  </si>
  <si>
    <r>
      <t>Statistical disclosure control '</t>
    </r>
    <r>
      <rPr>
        <sz val="16"/>
        <color theme="1"/>
        <rFont val="Aptos Narrow"/>
        <family val="2"/>
        <scheme val="minor"/>
      </rPr>
      <t>^</t>
    </r>
    <r>
      <rPr>
        <sz val="11"/>
        <color theme="1"/>
        <rFont val="Aptos Narrow"/>
        <family val="2"/>
        <scheme val="minor"/>
      </rPr>
      <t>' denotes cell size less that 5. Results are statistically unreliable. '</t>
    </r>
    <r>
      <rPr>
        <sz val="16"/>
        <color theme="1"/>
        <rFont val="Aptos Narrow"/>
        <family val="2"/>
        <scheme val="minor"/>
      </rPr>
      <t>.</t>
    </r>
    <r>
      <rPr>
        <sz val="11"/>
        <color theme="1"/>
        <rFont val="Aptos Narrow"/>
        <family val="2"/>
        <scheme val="minor"/>
      </rPr>
      <t>' denotes no data.</t>
    </r>
  </si>
  <si>
    <t>Red font indicates below minimum.</t>
  </si>
  <si>
    <r>
      <t>Statistical disclosure control '</t>
    </r>
    <r>
      <rPr>
        <sz val="16"/>
        <color theme="1"/>
        <rFont val="Aptos Narrow"/>
        <family val="2"/>
        <scheme val="minor"/>
      </rPr>
      <t>^</t>
    </r>
    <r>
      <rPr>
        <sz val="11"/>
        <color theme="1"/>
        <rFont val="Aptos Narrow"/>
        <family val="2"/>
        <scheme val="minor"/>
      </rPr>
      <t>' denotes cell size less that 5. Results are statistically unreliable. '.' denotes no data.</t>
    </r>
  </si>
  <si>
    <r>
      <t>Master's and Doctoral programs may be combined to meet minima, so combined with Master's data, '</t>
    </r>
    <r>
      <rPr>
        <sz val="16"/>
        <color theme="1"/>
        <rFont val="Aptos Narrow"/>
        <family val="2"/>
        <scheme val="minor"/>
      </rPr>
      <t>^</t>
    </r>
    <r>
      <rPr>
        <sz val="11"/>
        <color theme="1"/>
        <rFont val="Aptos Narrow"/>
        <family val="2"/>
        <scheme val="minor"/>
      </rPr>
      <t>' denotes minimum is met; '</t>
    </r>
    <r>
      <rPr>
        <b/>
        <sz val="16"/>
        <color rgb="FFFF0000"/>
        <rFont val="Aptos Narrow"/>
        <family val="2"/>
        <scheme val="minor"/>
      </rPr>
      <t>^</t>
    </r>
    <r>
      <rPr>
        <sz val="11"/>
        <color theme="1"/>
        <rFont val="Aptos Narrow"/>
        <family val="2"/>
        <scheme val="minor"/>
      </rPr>
      <t>' denotes minimum is NOT  met for combination.</t>
    </r>
  </si>
  <si>
    <r>
      <t>Master's and Doctoral programs may be combined to meet minima, so combined with Doctoral data, '</t>
    </r>
    <r>
      <rPr>
        <sz val="16"/>
        <color theme="1"/>
        <rFont val="Aptos Narrow"/>
        <family val="2"/>
        <scheme val="minor"/>
      </rPr>
      <t>^</t>
    </r>
    <r>
      <rPr>
        <sz val="11"/>
        <color theme="1"/>
        <rFont val="Aptos Narrow"/>
        <family val="2"/>
        <scheme val="minor"/>
      </rPr>
      <t>' denotes minimum is met; '</t>
    </r>
    <r>
      <rPr>
        <b/>
        <sz val="16"/>
        <color rgb="FFFF0000"/>
        <rFont val="Aptos Narrow"/>
        <family val="2"/>
        <scheme val="minor"/>
      </rPr>
      <t>^</t>
    </r>
    <r>
      <rPr>
        <sz val="11"/>
        <color theme="1"/>
        <rFont val="Aptos Narrow"/>
        <family val="2"/>
        <scheme val="minor"/>
      </rPr>
      <t>' denotes minimum is NOT  met for combination.</t>
    </r>
  </si>
  <si>
    <t xml:space="preserve">List of any programs identified to phase out, merge, or put on action plan. </t>
  </si>
  <si>
    <t>Number of Junior and Senior Majors
(25)</t>
  </si>
  <si>
    <t>Number of Undergraduate Completions
(10)</t>
  </si>
  <si>
    <t>Percentage of Undergraduate Degree Completers Employed in the Region
(51%)</t>
  </si>
  <si>
    <t>Undergraduate Median Wage Five Years After Graduation
($40,800)</t>
  </si>
  <si>
    <t>Blue background indicates no established minima for this metric.</t>
  </si>
  <si>
    <t>Number of Master's Students
(12)</t>
  </si>
  <si>
    <t>Number of Master's Completions
(5)</t>
  </si>
  <si>
    <t>Number of  Doctoral Students
(5)</t>
  </si>
  <si>
    <t>Number of Doctoral Completions
(2)</t>
  </si>
  <si>
    <t>Gray font indicates program is too new to have met minima or program has undergone a recent CIP change.</t>
  </si>
  <si>
    <t>Kansas Board of Regents</t>
  </si>
  <si>
    <t>Enrollment for All Delivery Methods by Headcount and Student Level</t>
  </si>
  <si>
    <t>Academic Years 2019 - 2024</t>
  </si>
  <si>
    <t>Year</t>
  </si>
  <si>
    <t>1 Year Chg</t>
  </si>
  <si>
    <t>5 Year Chg</t>
  </si>
  <si>
    <t>Student Level</t>
  </si>
  <si>
    <t>Undergraduate</t>
  </si>
  <si>
    <t>20,236</t>
  </si>
  <si>
    <t>20,564</t>
  </si>
  <si>
    <t>19,811</t>
  </si>
  <si>
    <t>19,924</t>
  </si>
  <si>
    <t>20,133</t>
  </si>
  <si>
    <t>21,564</t>
  </si>
  <si>
    <t>7.1%</t>
  </si>
  <si>
    <t>6.6%</t>
  </si>
  <si>
    <t>Graduate</t>
  </si>
  <si>
    <t>6,902</t>
  </si>
  <si>
    <t>6,512</t>
  </si>
  <si>
    <t>6,430</t>
  </si>
  <si>
    <t>6,235</t>
  </si>
  <si>
    <t>6,073</t>
  </si>
  <si>
    <t>6,121</t>
  </si>
  <si>
    <t>0.8%</t>
  </si>
  <si>
    <t>-11.3%</t>
  </si>
  <si>
    <t>Total</t>
  </si>
  <si>
    <t>27,138</t>
  </si>
  <si>
    <t>27,076</t>
  </si>
  <si>
    <t>26,241</t>
  </si>
  <si>
    <t>26,159</t>
  </si>
  <si>
    <t>26,206</t>
  </si>
  <si>
    <t>27,685</t>
  </si>
  <si>
    <t>5.6%</t>
  </si>
  <si>
    <t>2.0%</t>
  </si>
  <si>
    <t>Source: KHEDS Academic Year Collection</t>
  </si>
  <si>
    <t xml:space="preserve"> </t>
  </si>
  <si>
    <t>^ Indicates a cell has been marked for small-cell protection.</t>
  </si>
  <si>
    <t>Enrollment for All Delivery Methods by Headcount and Residency</t>
  </si>
  <si>
    <t>Residency</t>
  </si>
  <si>
    <t>Resident</t>
  </si>
  <si>
    <t>15,943</t>
  </si>
  <si>
    <t>15,736</t>
  </si>
  <si>
    <t>15,229</t>
  </si>
  <si>
    <t>14,926</t>
  </si>
  <si>
    <t>14,900</t>
  </si>
  <si>
    <t>15,434</t>
  </si>
  <si>
    <t>3.6%</t>
  </si>
  <si>
    <t>-3.2%</t>
  </si>
  <si>
    <t>Resident by Exception</t>
  </si>
  <si>
    <t>2,019</t>
  </si>
  <si>
    <t>1,986</t>
  </si>
  <si>
    <t>1,960</t>
  </si>
  <si>
    <t>1,846</t>
  </si>
  <si>
    <t>1,758</t>
  </si>
  <si>
    <t>1,885</t>
  </si>
  <si>
    <t>7.2%</t>
  </si>
  <si>
    <t>-6.6%</t>
  </si>
  <si>
    <t>Nonresident</t>
  </si>
  <si>
    <t>9,176</t>
  </si>
  <si>
    <t>9,354</t>
  </si>
  <si>
    <t>9,052</t>
  </si>
  <si>
    <t>9,387</t>
  </si>
  <si>
    <t>9,548</t>
  </si>
  <si>
    <t>10,366</t>
  </si>
  <si>
    <t>8.6%</t>
  </si>
  <si>
    <t>13.0%</t>
  </si>
  <si>
    <t>Unknown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</si>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</sst>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&quot;$&quot;#,##0."/>
    <numFmt numFmtId="166" formatCode="0.0000"/>
    <numFmt numFmtId="167" formatCode="#0000"/>
  </numFmts>
  <fonts count="4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indexed="47"/>
      <name val="Arial"/>
      <family val="2"/>
    </font>
    <font>
      <b/>
      <sz val="12"/>
      <color indexed="47"/>
      <name val="Arial"/>
      <family val="2"/>
    </font>
    <font>
      <sz val="10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1"/>
      <color indexed="47"/>
      <name val="Arial"/>
      <family val="2"/>
    </font>
    <font>
      <b/>
      <sz val="11"/>
      <color rgb="FFFF0000"/>
      <name val="Aptos Narrow"/>
      <family val="2"/>
      <scheme val="minor"/>
    </font>
    <font>
      <sz val="11"/>
      <color theme="0" tint="-0.34998626667073579"/>
      <name val="Aptos Narrow"/>
      <family val="2"/>
      <scheme val="minor"/>
    </font>
    <font>
      <sz val="16"/>
      <color theme="0" tint="-0.34998626667073579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0" tint="-0.34998626667073579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3A63"/>
      <name val="Calibri"/>
      <family val="2"/>
    </font>
    <font>
      <sz val="10"/>
      <color rgb="FF003A63"/>
      <name val="Calibri"/>
      <family val="2"/>
    </font>
    <font>
      <sz val="10"/>
      <color rgb="FFF8DC80"/>
      <name val="Calibri"/>
      <family val="2"/>
    </font>
    <font>
      <sz val="10"/>
      <color rgb="FF000000"/>
      <name val="Calibri"/>
      <family val="2"/>
    </font>
    <font>
      <sz val="10"/>
      <color rgb="FFFFE292"/>
      <name val="Calibri"/>
      <family val="2"/>
    </font>
    <font>
      <i/>
      <sz val="10"/>
      <color rgb="FF000000"/>
      <name val="Calibri"/>
      <family val="2"/>
    </font>
    <font>
      <sz val="11"/>
      <color indexed="8"/>
      <name val="Aptos Narrow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003A6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FF"/>
      </patternFill>
    </fill>
    <fill>
      <patternFill patternType="solid">
        <fgColor rgb="FFFBEDCA"/>
      </patternFill>
    </fill>
    <fill>
      <patternFill patternType="solid">
        <fgColor rgb="FF003A63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3A63"/>
      </bottom>
      <diagonal/>
    </border>
    <border>
      <left/>
      <right/>
      <top style="thin">
        <color rgb="FF003A63"/>
      </top>
      <bottom/>
      <diagonal/>
    </border>
    <border>
      <left/>
      <right style="thin">
        <color rgb="FF003A63"/>
      </right>
      <top style="thin">
        <color rgb="FF003A63"/>
      </top>
      <bottom/>
      <diagonal/>
    </border>
    <border>
      <left/>
      <right/>
      <top style="medium">
        <color rgb="FF003A63"/>
      </top>
      <bottom/>
      <diagonal/>
    </border>
    <border>
      <left style="thin">
        <color rgb="FF003A63"/>
      </left>
      <right/>
      <top style="medium">
        <color rgb="FF003A63"/>
      </top>
      <bottom/>
      <diagonal/>
    </border>
    <border>
      <left style="thin">
        <color rgb="FF003A63"/>
      </left>
      <right/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0" fillId="0" borderId="0"/>
    <xf numFmtId="0" fontId="39" fillId="0" borderId="0"/>
  </cellStyleXfs>
  <cellXfs count="106">
    <xf numFmtId="0" fontId="0" fillId="0" borderId="0" xfId="0"/>
    <xf numFmtId="0" fontId="0" fillId="33" borderId="0" xfId="0" applyNumberFormat="1" applyFont="1" applyFill="1" applyBorder="1" applyAlignment="1" applyProtection="1"/>
    <xf numFmtId="0" fontId="0" fillId="33" borderId="0" xfId="0" applyNumberFormat="1" applyFont="1" applyFill="1" applyBorder="1" applyAlignment="1" applyProtection="1">
      <alignment horizontal="left" wrapText="1"/>
    </xf>
    <xf numFmtId="0" fontId="18" fillId="34" borderId="10" xfId="0" applyNumberFormat="1" applyFont="1" applyFill="1" applyBorder="1" applyAlignment="1" applyProtection="1">
      <alignment horizontal="center" vertical="center" wrapText="1"/>
    </xf>
    <xf numFmtId="0" fontId="0" fillId="35" borderId="10" xfId="0" applyNumberFormat="1" applyFont="1" applyFill="1" applyBorder="1" applyAlignment="1" applyProtection="1">
      <alignment horizontal="left" vertical="center" wrapText="1"/>
    </xf>
    <xf numFmtId="49" fontId="0" fillId="35" borderId="10" xfId="0" applyNumberFormat="1" applyFont="1" applyFill="1" applyBorder="1" applyAlignment="1" applyProtection="1">
      <alignment horizontal="center" vertical="center" wrapText="1"/>
    </xf>
    <xf numFmtId="0" fontId="0" fillId="35" borderId="10" xfId="0" applyNumberFormat="1" applyFont="1" applyFill="1" applyBorder="1" applyAlignment="1" applyProtection="1">
      <alignment horizontal="center" vertical="center" wrapText="1"/>
    </xf>
    <xf numFmtId="2" fontId="0" fillId="35" borderId="10" xfId="0" applyNumberFormat="1" applyFont="1" applyFill="1" applyBorder="1" applyAlignment="1" applyProtection="1">
      <alignment horizontal="center" vertical="center" wrapText="1"/>
    </xf>
    <xf numFmtId="164" fontId="0" fillId="35" borderId="10" xfId="0" applyNumberFormat="1" applyFont="1" applyFill="1" applyBorder="1" applyAlignment="1" applyProtection="1">
      <alignment horizontal="center" vertical="center" wrapText="1"/>
    </xf>
    <xf numFmtId="165" fontId="0" fillId="35" borderId="10" xfId="0" applyNumberFormat="1" applyFont="1" applyFill="1" applyBorder="1" applyAlignment="1" applyProtection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20" fillId="36" borderId="10" xfId="0" applyFont="1" applyFill="1" applyBorder="1" applyAlignment="1">
      <alignment horizontal="left" vertical="center" wrapText="1"/>
    </xf>
    <xf numFmtId="0" fontId="0" fillId="36" borderId="10" xfId="0" applyFill="1" applyBorder="1" applyAlignment="1">
      <alignment horizontal="left" vertical="center" wrapText="1"/>
    </xf>
    <xf numFmtId="49" fontId="0" fillId="36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center" vertical="center" wrapText="1"/>
    </xf>
    <xf numFmtId="1" fontId="0" fillId="36" borderId="10" xfId="0" applyNumberFormat="1" applyFill="1" applyBorder="1" applyAlignment="1" applyProtection="1">
      <alignment horizontal="center" vertical="center" wrapText="1"/>
      <protection locked="0"/>
    </xf>
    <xf numFmtId="0" fontId="0" fillId="35" borderId="0" xfId="0" applyFill="1" applyAlignment="1">
      <alignment horizontal="right" vertical="center" wrapText="1"/>
    </xf>
    <xf numFmtId="0" fontId="0" fillId="35" borderId="10" xfId="0" applyFill="1" applyBorder="1" applyAlignment="1">
      <alignment horizontal="left" vertical="center" wrapText="1"/>
    </xf>
    <xf numFmtId="49" fontId="0" fillId="35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 indent="2"/>
    </xf>
    <xf numFmtId="0" fontId="0" fillId="35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 indent="2"/>
    </xf>
    <xf numFmtId="0" fontId="0" fillId="0" borderId="10" xfId="0" applyBorder="1" applyAlignment="1">
      <alignment horizontal="center" vertical="center" wrapText="1"/>
    </xf>
    <xf numFmtId="1" fontId="0" fillId="0" borderId="10" xfId="0" applyNumberFormat="1" applyBorder="1" applyAlignment="1" applyProtection="1">
      <alignment horizontal="center" vertical="center" wrapText="1"/>
      <protection locked="0"/>
    </xf>
    <xf numFmtId="0" fontId="0" fillId="36" borderId="10" xfId="0" applyFill="1" applyBorder="1"/>
    <xf numFmtId="0" fontId="0" fillId="0" borderId="10" xfId="0" applyBorder="1"/>
    <xf numFmtId="0" fontId="0" fillId="0" borderId="0" xfId="0" applyProtection="1">
      <protection locked="0"/>
    </xf>
    <xf numFmtId="0" fontId="19" fillId="34" borderId="12" xfId="0" applyFont="1" applyFill="1" applyBorder="1" applyAlignment="1">
      <alignment horizontal="center" vertical="center" wrapText="1"/>
    </xf>
    <xf numFmtId="0" fontId="14" fillId="0" borderId="0" xfId="0" applyFont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166" fontId="0" fillId="0" borderId="10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2" fillId="34" borderId="12" xfId="0" applyFont="1" applyFill="1" applyBorder="1" applyAlignment="1">
      <alignment horizontal="center" vertical="center" wrapText="1"/>
    </xf>
    <xf numFmtId="166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1" fillId="0" borderId="10" xfId="0" applyFont="1" applyBorder="1" applyAlignment="1">
      <alignment wrapText="1"/>
    </xf>
    <xf numFmtId="0" fontId="0" fillId="35" borderId="10" xfId="0" applyFill="1" applyBorder="1" applyAlignment="1">
      <alignment horizontal="left" wrapText="1"/>
    </xf>
    <xf numFmtId="0" fontId="0" fillId="37" borderId="10" xfId="0" applyFill="1" applyBorder="1" applyAlignment="1">
      <alignment horizontal="left" wrapText="1"/>
    </xf>
    <xf numFmtId="0" fontId="16" fillId="38" borderId="10" xfId="0" applyFont="1" applyFill="1" applyBorder="1" applyAlignment="1">
      <alignment horizontal="left" wrapText="1"/>
    </xf>
    <xf numFmtId="0" fontId="0" fillId="38" borderId="10" xfId="0" applyFill="1" applyBorder="1"/>
    <xf numFmtId="166" fontId="0" fillId="38" borderId="10" xfId="0" applyNumberFormat="1" applyFont="1" applyFill="1" applyBorder="1" applyAlignment="1">
      <alignment horizontal="center"/>
    </xf>
    <xf numFmtId="0" fontId="0" fillId="38" borderId="10" xfId="0" applyFill="1" applyBorder="1" applyAlignment="1">
      <alignment horizontal="left" wrapText="1"/>
    </xf>
    <xf numFmtId="0" fontId="0" fillId="38" borderId="10" xfId="0" applyFill="1" applyBorder="1" applyAlignment="1">
      <alignment horizontal="center"/>
    </xf>
    <xf numFmtId="0" fontId="16" fillId="38" borderId="10" xfId="0" applyFont="1" applyFill="1" applyBorder="1"/>
    <xf numFmtId="0" fontId="0" fillId="38" borderId="10" xfId="0" applyFont="1" applyFill="1" applyBorder="1" applyAlignment="1">
      <alignment horizontal="center"/>
    </xf>
    <xf numFmtId="2" fontId="23" fillId="35" borderId="10" xfId="0" applyNumberFormat="1" applyFont="1" applyFill="1" applyBorder="1" applyAlignment="1" applyProtection="1">
      <alignment horizontal="center" vertical="center" wrapText="1"/>
    </xf>
    <xf numFmtId="0" fontId="24" fillId="35" borderId="10" xfId="0" applyNumberFormat="1" applyFont="1" applyFill="1" applyBorder="1" applyAlignment="1" applyProtection="1">
      <alignment horizontal="left" vertical="center" wrapText="1"/>
    </xf>
    <xf numFmtId="49" fontId="24" fillId="35" borderId="10" xfId="0" applyNumberFormat="1" applyFont="1" applyFill="1" applyBorder="1" applyAlignment="1" applyProtection="1">
      <alignment horizontal="center" vertical="center" wrapText="1"/>
    </xf>
    <xf numFmtId="0" fontId="24" fillId="35" borderId="10" xfId="0" applyNumberFormat="1" applyFont="1" applyFill="1" applyBorder="1" applyAlignment="1" applyProtection="1">
      <alignment horizontal="center" vertical="center" wrapText="1"/>
    </xf>
    <xf numFmtId="2" fontId="24" fillId="35" borderId="10" xfId="0" applyNumberFormat="1" applyFont="1" applyFill="1" applyBorder="1" applyAlignment="1" applyProtection="1">
      <alignment horizontal="center" vertical="center" wrapText="1"/>
    </xf>
    <xf numFmtId="164" fontId="24" fillId="35" borderId="10" xfId="0" applyNumberFormat="1" applyFont="1" applyFill="1" applyBorder="1" applyAlignment="1" applyProtection="1">
      <alignment horizontal="center" vertical="center" wrapText="1"/>
    </xf>
    <xf numFmtId="165" fontId="24" fillId="35" borderId="10" xfId="0" applyNumberFormat="1" applyFont="1" applyFill="1" applyBorder="1" applyAlignment="1" applyProtection="1">
      <alignment horizontal="center" vertical="center" wrapText="1"/>
    </xf>
    <xf numFmtId="0" fontId="24" fillId="33" borderId="0" xfId="0" applyNumberFormat="1" applyFont="1" applyFill="1" applyBorder="1" applyAlignment="1" applyProtection="1"/>
    <xf numFmtId="2" fontId="25" fillId="35" borderId="10" xfId="0" applyNumberFormat="1" applyFont="1" applyFill="1" applyBorder="1" applyAlignment="1" applyProtection="1">
      <alignment horizontal="center" vertical="center" wrapText="1"/>
    </xf>
    <xf numFmtId="2" fontId="26" fillId="35" borderId="10" xfId="0" applyNumberFormat="1" applyFont="1" applyFill="1" applyBorder="1" applyAlignment="1" applyProtection="1">
      <alignment horizontal="center" vertical="center" wrapText="1"/>
    </xf>
    <xf numFmtId="2" fontId="28" fillId="35" borderId="10" xfId="0" applyNumberFormat="1" applyFont="1" applyFill="1" applyBorder="1" applyAlignment="1" applyProtection="1">
      <alignment horizontal="center" vertical="center" wrapText="1"/>
    </xf>
    <xf numFmtId="2" fontId="29" fillId="35" borderId="10" xfId="0" applyNumberFormat="1" applyFont="1" applyFill="1" applyBorder="1" applyAlignment="1" applyProtection="1">
      <alignment horizontal="center" vertical="center" wrapText="1"/>
    </xf>
    <xf numFmtId="0" fontId="14" fillId="33" borderId="0" xfId="0" applyNumberFormat="1" applyFont="1" applyFill="1" applyBorder="1" applyAlignment="1" applyProtection="1"/>
    <xf numFmtId="165" fontId="23" fillId="35" borderId="10" xfId="0" applyNumberFormat="1" applyFont="1" applyFill="1" applyBorder="1" applyAlignment="1" applyProtection="1">
      <alignment horizontal="center" vertical="center" wrapText="1"/>
    </xf>
    <xf numFmtId="165" fontId="29" fillId="35" borderId="10" xfId="0" applyNumberFormat="1" applyFont="1" applyFill="1" applyBorder="1" applyAlignment="1" applyProtection="1">
      <alignment horizontal="center" vertical="center" wrapText="1"/>
    </xf>
    <xf numFmtId="164" fontId="23" fillId="35" borderId="10" xfId="0" applyNumberFormat="1" applyFont="1" applyFill="1" applyBorder="1" applyAlignment="1" applyProtection="1">
      <alignment horizontal="center" vertical="center" wrapText="1"/>
    </xf>
    <xf numFmtId="164" fontId="27" fillId="35" borderId="10" xfId="0" applyNumberFormat="1" applyFont="1" applyFill="1" applyBorder="1" applyAlignment="1" applyProtection="1">
      <alignment horizontal="center" vertical="center" wrapText="1"/>
    </xf>
    <xf numFmtId="0" fontId="0" fillId="33" borderId="0" xfId="0" applyNumberFormat="1" applyFont="1" applyFill="1" applyBorder="1" applyAlignment="1" applyProtection="1">
      <alignment horizontal="left" wrapText="1"/>
    </xf>
    <xf numFmtId="1" fontId="0" fillId="0" borderId="10" xfId="0" applyNumberForma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/>
      <protection locked="0"/>
    </xf>
    <xf numFmtId="164" fontId="0" fillId="39" borderId="10" xfId="0" applyNumberFormat="1" applyFont="1" applyFill="1" applyBorder="1" applyAlignment="1" applyProtection="1">
      <alignment horizontal="center" vertical="center" wrapText="1"/>
    </xf>
    <xf numFmtId="164" fontId="25" fillId="39" borderId="10" xfId="0" applyNumberFormat="1" applyFont="1" applyFill="1" applyBorder="1" applyAlignment="1" applyProtection="1">
      <alignment horizontal="center" vertical="center" wrapText="1"/>
    </xf>
    <xf numFmtId="164" fontId="24" fillId="39" borderId="10" xfId="0" applyNumberFormat="1" applyFont="1" applyFill="1" applyBorder="1" applyAlignment="1" applyProtection="1">
      <alignment horizontal="center" vertical="center" wrapText="1"/>
    </xf>
    <xf numFmtId="0" fontId="0" fillId="33" borderId="0" xfId="0" applyFill="1"/>
    <xf numFmtId="0" fontId="30" fillId="0" borderId="0" xfId="42"/>
    <xf numFmtId="0" fontId="30" fillId="0" borderId="0" xfId="42" applyAlignment="1">
      <alignment wrapText="1"/>
    </xf>
    <xf numFmtId="167" fontId="34" fillId="41" borderId="14" xfId="42" applyNumberFormat="1" applyFont="1" applyFill="1" applyBorder="1" applyAlignment="1">
      <alignment horizontal="right"/>
    </xf>
    <xf numFmtId="167" fontId="34" fillId="41" borderId="15" xfId="42" applyNumberFormat="1" applyFont="1" applyFill="1" applyBorder="1" applyAlignment="1">
      <alignment horizontal="right"/>
    </xf>
    <xf numFmtId="0" fontId="34" fillId="41" borderId="14" xfId="42" applyFont="1" applyFill="1" applyBorder="1" applyAlignment="1">
      <alignment wrapText="1"/>
    </xf>
    <xf numFmtId="0" fontId="35" fillId="42" borderId="0" xfId="42" applyFont="1" applyFill="1" applyAlignment="1">
      <alignment horizontal="left" wrapText="1"/>
    </xf>
    <xf numFmtId="0" fontId="35" fillId="42" borderId="0" xfId="42" applyFont="1" applyFill="1" applyAlignment="1">
      <alignment wrapText="1"/>
    </xf>
    <xf numFmtId="0" fontId="36" fillId="40" borderId="16" xfId="42" applyFont="1" applyFill="1" applyBorder="1" applyAlignment="1">
      <alignment horizontal="left" wrapText="1"/>
    </xf>
    <xf numFmtId="0" fontId="36" fillId="40" borderId="16" xfId="42" applyFont="1" applyFill="1" applyBorder="1" applyAlignment="1">
      <alignment horizontal="right" wrapText="1"/>
    </xf>
    <xf numFmtId="0" fontId="36" fillId="40" borderId="17" xfId="42" applyFont="1" applyFill="1" applyBorder="1" applyAlignment="1">
      <alignment horizontal="right" wrapText="1"/>
    </xf>
    <xf numFmtId="0" fontId="36" fillId="41" borderId="0" xfId="42" applyFont="1" applyFill="1" applyAlignment="1">
      <alignment horizontal="left" wrapText="1"/>
    </xf>
    <xf numFmtId="0" fontId="36" fillId="41" borderId="0" xfId="42" applyFont="1" applyFill="1" applyAlignment="1">
      <alignment horizontal="right" wrapText="1"/>
    </xf>
    <xf numFmtId="0" fontId="36" fillId="41" borderId="18" xfId="42" applyFont="1" applyFill="1" applyBorder="1" applyAlignment="1">
      <alignment horizontal="right" wrapText="1"/>
    </xf>
    <xf numFmtId="0" fontId="37" fillId="42" borderId="0" xfId="42" applyFont="1" applyFill="1" applyAlignment="1">
      <alignment horizontal="left" wrapText="1"/>
    </xf>
    <xf numFmtId="0" fontId="37" fillId="42" borderId="0" xfId="42" applyFont="1" applyFill="1" applyAlignment="1">
      <alignment horizontal="right" wrapText="1"/>
    </xf>
    <xf numFmtId="0" fontId="37" fillId="42" borderId="18" xfId="42" applyFont="1" applyFill="1" applyBorder="1" applyAlignment="1">
      <alignment horizontal="right" wrapText="1"/>
    </xf>
    <xf numFmtId="0" fontId="36" fillId="0" borderId="14" xfId="42" applyFont="1" applyBorder="1" applyAlignment="1">
      <alignment wrapText="1"/>
    </xf>
    <xf numFmtId="0" fontId="0" fillId="0" borderId="0" xfId="42" applyFont="1" applyAlignment="1">
      <alignment wrapText="1"/>
    </xf>
    <xf numFmtId="0" fontId="36" fillId="40" borderId="0" xfId="42" applyFont="1" applyFill="1" applyAlignment="1">
      <alignment horizontal="left" wrapText="1"/>
    </xf>
    <xf numFmtId="0" fontId="36" fillId="40" borderId="0" xfId="42" applyFont="1" applyFill="1" applyAlignment="1">
      <alignment horizontal="right" wrapText="1"/>
    </xf>
    <xf numFmtId="0" fontId="36" fillId="40" borderId="18" xfId="42" applyFont="1" applyFill="1" applyBorder="1" applyAlignment="1">
      <alignment horizontal="right" wrapText="1"/>
    </xf>
    <xf numFmtId="0" fontId="32" fillId="0" borderId="0" xfId="42" applyFont="1" applyAlignment="1">
      <alignment horizontal="left" wrapText="1"/>
    </xf>
    <xf numFmtId="0" fontId="31" fillId="0" borderId="0" xfId="42" applyFont="1" applyAlignment="1">
      <alignment horizontal="left" wrapText="1"/>
    </xf>
    <xf numFmtId="0" fontId="33" fillId="40" borderId="13" xfId="42" applyFont="1" applyFill="1" applyBorder="1" applyAlignment="1">
      <alignment horizontal="left" wrapText="1"/>
    </xf>
    <xf numFmtId="0" fontId="33" fillId="40" borderId="13" xfId="42" applyFont="1" applyFill="1" applyBorder="1" applyAlignment="1">
      <alignment wrapText="1"/>
    </xf>
    <xf numFmtId="0" fontId="38" fillId="0" borderId="0" xfId="42" applyFont="1" applyAlignment="1">
      <alignment horizontal="right" wrapText="1"/>
    </xf>
    <xf numFmtId="0" fontId="0" fillId="33" borderId="0" xfId="0" applyNumberFormat="1" applyFont="1" applyFill="1" applyBorder="1" applyAlignment="1" applyProtection="1">
      <alignment horizontal="center" wrapText="1"/>
    </xf>
    <xf numFmtId="0" fontId="0" fillId="33" borderId="0" xfId="0" applyNumberFormat="1" applyFont="1" applyFill="1" applyBorder="1" applyAlignment="1" applyProtection="1">
      <alignment horizontal="left" wrapText="1"/>
    </xf>
    <xf numFmtId="0" fontId="0" fillId="33" borderId="0" xfId="0" applyFill="1" applyAlignment="1">
      <alignment horizontal="left" wrapText="1"/>
    </xf>
    <xf numFmtId="0" fontId="0" fillId="0" borderId="11" xfId="0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B4810BF5-E2DF-4736-9A13-FE9C236AF1AA}"/>
    <cellStyle name="Normal 3" xfId="43" xr:uid="{E24A208D-C944-4052-A7F6-F0049DAC291B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tta, Kristine" id="{5E772B24-5AB9-422C-B46A-638254AFA477}" userId="S::klatta@home.ku.edu::205956a6-6603-425b-823b-a0986956704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2" dT="2025-01-10T19:48:15.74" personId="{5E772B24-5AB9-422C-B46A-638254AFA477}" id="{1B852B4E-FA33-43DF-8493-17E31EB45B5E}">
    <text>Includes 15 hours that may transfer with petition and syllabus review.</text>
  </threadedComment>
  <threadedComment ref="H23" dT="2025-01-10T19:48:27.48" personId="{5E772B24-5AB9-422C-B46A-638254AFA477}" id="{014AD2E3-FFDF-42EB-9DF6-E97E4D49C9ED}">
    <text>Includes 15 hours that may transfer with petition and syllabus review.</text>
  </threadedComment>
  <threadedComment ref="H31" dT="2025-01-10T19:48:59.87" personId="{5E772B24-5AB9-422C-B46A-638254AFA477}" id="{16F0BF84-ECFB-4B8B-B02E-AE73E60D365A}">
    <text>Includes 3 hours that may transfer with petition and syllabus review.</text>
  </threadedComment>
  <threadedComment ref="H33" dT="2025-01-10T19:49:41.84" personId="{5E772B24-5AB9-422C-B46A-638254AFA477}" id="{69110766-78AD-41AA-A347-61900B66ED7F}">
    <text>Includes 5 hours that may transfer with petition and syllabus review.</text>
  </threadedComment>
  <threadedComment ref="H34" dT="2025-01-10T19:49:51.41" personId="{5E772B24-5AB9-422C-B46A-638254AFA477}" id="{D1EE277E-28DC-41CA-A3AB-B6CB8E8AAD7C}">
    <text>Includes 3 hours that may transfer with petition and syllabus review.</text>
  </threadedComment>
  <threadedComment ref="H55" dT="2025-01-10T19:50:32.17" personId="{5E772B24-5AB9-422C-B46A-638254AFA477}" id="{7BBA1983-1A0B-464D-A412-464D667AC4EE}">
    <text>Includes 11 hours that may transfer with petition and syllabus review.</text>
  </threadedComment>
  <threadedComment ref="H76" dT="2025-01-10T16:30:23.52" personId="{5E772B24-5AB9-422C-B46A-638254AFA477}" id="{1793ED83-3384-4B56-A182-F722C05F174D}">
    <text>This is for the BS.  KU does not have the BGS for this major.</text>
  </threadedComment>
  <threadedComment ref="H78" dT="2025-01-10T19:51:19.11" personId="{5E772B24-5AB9-422C-B46A-638254AFA477}" id="{F1E1129B-BCAE-4628-ACB6-C8286024CED5}">
    <text>Includes 8 hours that may transfer with petition and syllabus review.</text>
  </threadedComment>
  <threadedComment ref="H79" dT="2025-01-10T19:51:27.61" personId="{5E772B24-5AB9-422C-B46A-638254AFA477}" id="{0F70EB65-D267-42E3-8718-9C06C8D8B2C2}">
    <text>Includes 10 hours that may transfer with petition and syllabus review.</text>
  </threadedComment>
  <threadedComment ref="H81" dT="2025-01-10T19:51:41.98" personId="{5E772B24-5AB9-422C-B46A-638254AFA477}" id="{419125E6-EE7B-49B3-91F5-019FE7381959}">
    <text>Includes 8 hours that may transfer with petition and syllabus review.</text>
  </threadedComment>
  <threadedComment ref="H82" dT="2025-01-10T16:31:37.43" personId="{5E772B24-5AB9-422C-B46A-638254AFA477}" id="{D257B53D-158C-4BCC-AFDE-FDD1ABC19BE0}">
    <text>This is for the BS.  KU does not have the BGS for this major.  Includes 8 hours that may transfer with petition and syllabus review.</text>
  </threadedComment>
  <threadedComment ref="H84" dT="2025-01-10T20:10:43.48" personId="{5E772B24-5AB9-422C-B46A-638254AFA477}" id="{A36B431F-FC58-4FC1-9E38-51D32C66FA4A}">
    <text>Includes 15 hours that may transfer with petition and syllabus review.</text>
  </threadedComment>
  <threadedComment ref="H85" dT="2025-01-10T20:10:55.72" personId="{5E772B24-5AB9-422C-B46A-638254AFA477}" id="{E87A160D-C3AA-4CF3-9FCE-AF1620FC8397}">
    <text>Includes 8 hours that may transfer with petition and syllabus review.</text>
  </threadedComment>
  <threadedComment ref="H93" dT="2025-01-10T20:11:42.02" personId="{5E772B24-5AB9-422C-B46A-638254AFA477}" id="{FF10AAEC-7DA4-4204-B84D-EC7A4066BF2C}">
    <text>Includes 6 hours that may transfer with petition and syllabus review.</text>
  </threadedComment>
  <threadedComment ref="H95" dT="2025-01-10T20:12:10.32" personId="{5E772B24-5AB9-422C-B46A-638254AFA477}" id="{72E7745A-09C4-4438-83C5-28B1C2371F0D}">
    <text>Includes 2 hours that may transfer with petition and syllabus review.</text>
  </threadedComment>
  <threadedComment ref="H96" dT="2025-01-10T20:12:22.58" personId="{5E772B24-5AB9-422C-B46A-638254AFA477}" id="{DAC4A9F6-077C-4B17-8144-C7BDA43ADAF8}">
    <text>Includes 3 hours that may transfer with petition and syllabus review.</text>
  </threadedComment>
  <threadedComment ref="H115" dT="2025-01-10T20:13:07.31" personId="{5E772B24-5AB9-422C-B46A-638254AFA477}" id="{1AA13179-9DEF-4F75-9840-303F34E8AEB5}">
    <text>Includes 9 hours that may transfer with petition and syllabus review.</text>
  </threadedComment>
  <threadedComment ref="H120" dT="2025-01-10T20:13:35.25" personId="{5E772B24-5AB9-422C-B46A-638254AFA477}" id="{C12E66D1-24C9-44C6-B9BD-6E881624F8C2}">
    <text>Includes 6 hours that may transfer with petition and syllabus review.</text>
  </threadedComment>
  <threadedComment ref="H141" dT="2025-01-10T20:14:27.31" personId="{5E772B24-5AB9-422C-B46A-638254AFA477}" id="{743B0E95-FAA9-4458-9B18-595000B6509F}">
    <text>These hours may transfer with petition and syllabus review.</text>
  </threadedComment>
  <threadedComment ref="H143" dT="2025-01-10T20:14:55.20" personId="{5E772B24-5AB9-422C-B46A-638254AFA477}" id="{9600628B-35DD-4D65-9AEC-024D018009DE}">
    <text>Includes 21 hours that may transfer with petition and syllabus review.</text>
  </threadedComment>
  <threadedComment ref="H145" dT="2025-01-10T20:15:56.75" personId="{5E772B24-5AB9-422C-B46A-638254AFA477}" id="{67370467-602D-4209-9FFF-2776CA7D3D69}">
    <text>Includes 18 hours that may transfer with petition and syllabus review.  Total transferrable hours varies by concentration.</text>
  </threadedComment>
  <threadedComment ref="H147" dT="2025-01-10T16:36:40.01" personId="{5E772B24-5AB9-422C-B46A-638254AFA477}" id="{D3268645-9998-4F38-905D-C2D58DBD8679}">
    <text xml:space="preserve">This is a BBA, and is a Systemwide Transfer Degree. KU does not offer a BA in Business.  </text>
  </threadedComment>
  <threadedComment ref="H148" dT="2025-01-10T20:16:25.05" personId="{5E772B24-5AB9-422C-B46A-638254AFA477}" id="{CD571116-DA44-43A6-83B2-AB013F7315A3}">
    <text>Includes 15 hours that may transfer with petition and syllabus review.</text>
  </threadedComment>
  <threadedComment ref="H150" dT="2025-01-10T20:18:00.83" personId="{5E772B24-5AB9-422C-B46A-638254AFA477}" id="{F2BF9BB2-5449-413A-B5A0-313566F07852}">
    <text>Includes 15 hours that may transfer with petition and syllabus review.</text>
  </threadedComment>
  <threadedComment ref="H152" dT="2025-01-10T20:18:07.25" personId="{5E772B24-5AB9-422C-B46A-638254AFA477}" id="{C46BA47D-8520-4E67-80C5-68E0EB1161BE}">
    <text>Includes 15 hours that may transfer with petition and syllabus review.</text>
  </threadedComment>
  <threadedComment ref="H154" dT="2025-01-10T20:18:13.30" personId="{5E772B24-5AB9-422C-B46A-638254AFA477}" id="{D00380CD-61CD-4B2C-88A8-C68ACFBDB76A}">
    <text>Includes 15 hours that may transfer with petition and syllabus review.</text>
  </threadedComment>
  <threadedComment ref="H156" dT="2025-01-10T20:18:19.30" personId="{5E772B24-5AB9-422C-B46A-638254AFA477}" id="{7BF856B5-20D8-4A90-96C0-5EABD5FC8082}">
    <text>Includes 15 hours that may transfer with petition and syllabus review.</text>
  </threadedComment>
  <threadedComment ref="H158" dT="2025-01-10T20:18:26.56" personId="{5E772B24-5AB9-422C-B46A-638254AFA477}" id="{9C6C01E3-4753-4DDE-859E-94B3DB6EB560}">
    <text>Includes 15 hours that may transfer with petition and syllabus review.</text>
  </threadedComment>
  <threadedComment ref="H160" dT="2025-01-10T20:18:32.68" personId="{5E772B24-5AB9-422C-B46A-638254AFA477}" id="{8F41A8A8-6552-410A-BDC4-3DF9DD25C8F4}">
    <text>Includes 15 hours that may transfer with petition and syllabus review.</text>
  </threadedComment>
  <threadedComment ref="H162" dT="2025-01-10T20:18:38.13" personId="{5E772B24-5AB9-422C-B46A-638254AFA477}" id="{248C9884-2515-42B7-A86A-F66C54D60599}">
    <text>Includes 15 hours that may transfer with petition and syllabus review.</text>
  </threadedComment>
  <threadedComment ref="H164" dT="2025-01-10T16:39:28.91" personId="{5E772B24-5AB9-422C-B46A-638254AFA477}" id="{594EA4CB-A420-4762-99F1-E2EA2BB46EBA}">
    <text>Systemwide Transfer Degree</text>
  </threadedComment>
  <threadedComment ref="H166" dT="2025-01-10T20:19:08.31" personId="{5E772B24-5AB9-422C-B46A-638254AFA477}" id="{609E10B7-B5E6-4EF0-AB5B-C8EE4773E962}">
    <text>Includes 33 hours that may transfer with petition and syllabus review.</text>
  </threadedComment>
  <threadedComment ref="H168" dT="2025-01-10T20:21:44.42" personId="{5E772B24-5AB9-422C-B46A-638254AFA477}" id="{BC49B027-2E89-4EFB-8F84-CACB2C44DFE2}">
    <text>Includes 12 hours that may transfer with petition and syllabus review.</text>
  </threadedComment>
  <threadedComment ref="H170" dT="2025-01-10T20:22:18.73" personId="{5E772B24-5AB9-422C-B46A-638254AFA477}" id="{F943E0F4-2D85-4684-B178-EAEBC319C568}">
    <text>Includes 18 hours that may transfer with petition and syllabus review.</text>
  </threadedComment>
  <threadedComment ref="H172" dT="2025-01-10T20:23:01.47" personId="{5E772B24-5AB9-422C-B46A-638254AFA477}" id="{DADA7797-453C-4EDD-BF26-F52B5DB8AE3E}">
    <text>Includes 9 hours that may transfer with petition and syllabus review.</text>
  </threadedComment>
  <threadedComment ref="H174" dT="2025-01-10T20:23:49.04" personId="{5E772B24-5AB9-422C-B46A-638254AFA477}" id="{4FCBBD47-1451-4B0F-89A7-03726FFF81FE}">
    <text>Includes 3 hours that may transfer with petition and syllabus review.</text>
  </threadedComment>
  <threadedComment ref="H175" dT="2025-01-10T20:23:57.70" personId="{5E772B24-5AB9-422C-B46A-638254AFA477}" id="{8C6EC510-9373-4879-A0F7-413B823CAB62}">
    <text>Includes 17 hours that may transfer with petition and syllabus review.</text>
  </threadedComment>
  <threadedComment ref="H177" dT="2025-01-10T20:24:20.81" personId="{5E772B24-5AB9-422C-B46A-638254AFA477}" id="{3ED12D0C-90D8-4715-8314-4908C81251AE}">
    <text>Includes 9 hours that may transfer with petition and syllabus review.</text>
  </threadedComment>
  <threadedComment ref="H190" dT="2025-01-10T22:17:01.01" personId="{5E772B24-5AB9-422C-B46A-638254AFA477}" id="{3A32FC2B-92B4-4236-B12F-45BEF511AA00}">
    <text>Systemwide Transfer Degree</text>
  </threadedComment>
  <threadedComment ref="H200" dT="2025-01-10T20:24:47.55" personId="{5E772B24-5AB9-422C-B46A-638254AFA477}" id="{902BB637-7909-46F7-B850-99067CE59792}">
    <text>Includes 3 hours that may transfer with petition and syllabus review.</text>
  </threadedComment>
  <threadedComment ref="H235" dT="2025-01-10T22:16:24.62" personId="{5E772B24-5AB9-422C-B46A-638254AFA477}" id="{FF2D291B-EEF6-445F-B625-563BCA468715}">
    <text>Systemwide Transfer Degree</text>
  </threadedComment>
</ThreadedComment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F1D8E-7021-4991-B5FC-C6EE565EE7B9}">
  <dimension ref="A1:J31"/>
  <sheetViews>
    <sheetView workbookViewId="0">
      <pane ySplit="7" topLeftCell="A8" activePane="bottomLeft" state="frozen"/>
      <selection pane="bottomLeft" activeCell="N19" sqref="N19"/>
    </sheetView>
  </sheetViews>
  <sheetFormatPr defaultRowHeight="12.45" x14ac:dyDescent="0.3"/>
  <cols>
    <col min="1" max="1" width="18.3828125" style="76" bestFit="1" customWidth="1"/>
    <col min="2" max="2" width="14.61328125" style="76" bestFit="1" customWidth="1"/>
    <col min="3" max="8" width="11.3046875" style="76" bestFit="1" customWidth="1"/>
    <col min="9" max="9" width="10.84375" style="76" bestFit="1" customWidth="1"/>
    <col min="10" max="10" width="11.4609375" style="76" bestFit="1" customWidth="1"/>
    <col min="11" max="16384" width="9.23046875" style="76"/>
  </cols>
  <sheetData>
    <row r="1" spans="1:10" ht="15.9" x14ac:dyDescent="0.45">
      <c r="A1" s="98" t="s">
        <v>557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4.6" x14ac:dyDescent="0.4">
      <c r="A2" s="97" t="s">
        <v>558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14.6" x14ac:dyDescent="0.4">
      <c r="A3" s="97" t="s">
        <v>559</v>
      </c>
      <c r="B3" s="97"/>
      <c r="C3" s="97"/>
      <c r="D3" s="97"/>
      <c r="E3" s="97"/>
      <c r="F3" s="97"/>
      <c r="G3" s="97"/>
      <c r="H3" s="97"/>
      <c r="I3" s="97"/>
      <c r="J3" s="97"/>
    </row>
    <row r="4" spans="1:10" ht="14.6" x14ac:dyDescent="0.4">
      <c r="A4" s="97" t="s">
        <v>12</v>
      </c>
      <c r="B4" s="97"/>
      <c r="C4" s="97"/>
      <c r="D4" s="97"/>
      <c r="E4" s="97"/>
      <c r="F4" s="97"/>
      <c r="G4" s="97"/>
      <c r="H4" s="97"/>
      <c r="I4" s="97"/>
      <c r="J4" s="97"/>
    </row>
    <row r="5" spans="1:10" ht="15.9" x14ac:dyDescent="0.45">
      <c r="C5" s="99" t="s">
        <v>560</v>
      </c>
      <c r="D5" s="100"/>
      <c r="E5" s="100"/>
      <c r="F5" s="100"/>
      <c r="G5" s="100"/>
      <c r="H5" s="100"/>
    </row>
    <row r="6" spans="1:10" ht="12.9" x14ac:dyDescent="0.35">
      <c r="A6" s="77"/>
      <c r="B6" s="77"/>
      <c r="C6" s="78">
        <v>2019</v>
      </c>
      <c r="D6" s="78">
        <v>2020</v>
      </c>
      <c r="E6" s="78">
        <v>2021</v>
      </c>
      <c r="F6" s="78">
        <v>2022</v>
      </c>
      <c r="G6" s="78">
        <v>2023</v>
      </c>
      <c r="H6" s="79">
        <v>2024</v>
      </c>
      <c r="I6" s="80" t="s">
        <v>561</v>
      </c>
      <c r="J6" s="80" t="s">
        <v>562</v>
      </c>
    </row>
    <row r="7" spans="1:10" ht="13.3" thickBot="1" x14ac:dyDescent="0.4">
      <c r="A7" s="81" t="s">
        <v>4</v>
      </c>
      <c r="B7" s="81" t="s">
        <v>563</v>
      </c>
      <c r="C7" s="82"/>
      <c r="D7" s="82"/>
      <c r="E7" s="82"/>
      <c r="F7" s="82"/>
      <c r="G7" s="82"/>
      <c r="H7" s="82"/>
      <c r="I7" s="82"/>
      <c r="J7" s="82"/>
    </row>
    <row r="8" spans="1:10" ht="12.9" x14ac:dyDescent="0.35">
      <c r="A8" s="83" t="s">
        <v>12</v>
      </c>
      <c r="B8" s="83" t="s">
        <v>564</v>
      </c>
      <c r="C8" s="84" t="s">
        <v>565</v>
      </c>
      <c r="D8" s="84" t="s">
        <v>566</v>
      </c>
      <c r="E8" s="84" t="s">
        <v>567</v>
      </c>
      <c r="F8" s="84" t="s">
        <v>568</v>
      </c>
      <c r="G8" s="84" t="s">
        <v>569</v>
      </c>
      <c r="H8" s="84" t="s">
        <v>570</v>
      </c>
      <c r="I8" s="85" t="s">
        <v>571</v>
      </c>
      <c r="J8" s="84" t="s">
        <v>572</v>
      </c>
    </row>
    <row r="9" spans="1:10" ht="12.9" x14ac:dyDescent="0.35">
      <c r="A9" s="86"/>
      <c r="B9" s="86" t="s">
        <v>573</v>
      </c>
      <c r="C9" s="87" t="s">
        <v>574</v>
      </c>
      <c r="D9" s="87" t="s">
        <v>575</v>
      </c>
      <c r="E9" s="87" t="s">
        <v>576</v>
      </c>
      <c r="F9" s="87" t="s">
        <v>577</v>
      </c>
      <c r="G9" s="87" t="s">
        <v>578</v>
      </c>
      <c r="H9" s="87" t="s">
        <v>579</v>
      </c>
      <c r="I9" s="88" t="s">
        <v>580</v>
      </c>
      <c r="J9" s="87" t="s">
        <v>581</v>
      </c>
    </row>
    <row r="10" spans="1:10" ht="12.9" x14ac:dyDescent="0.35">
      <c r="A10" s="89"/>
      <c r="B10" s="89" t="s">
        <v>582</v>
      </c>
      <c r="C10" s="90" t="s">
        <v>583</v>
      </c>
      <c r="D10" s="90" t="s">
        <v>584</v>
      </c>
      <c r="E10" s="90" t="s">
        <v>585</v>
      </c>
      <c r="F10" s="90" t="s">
        <v>586</v>
      </c>
      <c r="G10" s="90" t="s">
        <v>587</v>
      </c>
      <c r="H10" s="90" t="s">
        <v>588</v>
      </c>
      <c r="I10" s="91" t="s">
        <v>589</v>
      </c>
      <c r="J10" s="90" t="s">
        <v>590</v>
      </c>
    </row>
    <row r="11" spans="1:10" ht="7.3" customHeight="1" x14ac:dyDescent="0.35">
      <c r="A11" s="92"/>
      <c r="B11" s="92"/>
      <c r="C11" s="92"/>
      <c r="D11" s="92"/>
      <c r="E11" s="92"/>
      <c r="F11" s="92"/>
      <c r="G11" s="92"/>
      <c r="H11" s="92"/>
      <c r="I11" s="92"/>
      <c r="J11" s="92"/>
    </row>
    <row r="12" spans="1:10" ht="12.9" x14ac:dyDescent="0.35">
      <c r="A12" s="101" t="s">
        <v>591</v>
      </c>
      <c r="B12" s="101"/>
      <c r="C12" s="101"/>
      <c r="D12" s="101"/>
      <c r="E12" s="101"/>
      <c r="F12" s="101"/>
      <c r="G12" s="101"/>
      <c r="H12" s="101"/>
      <c r="I12" s="101"/>
      <c r="J12" s="101"/>
    </row>
    <row r="13" spans="1:10" ht="6" customHeight="1" x14ac:dyDescent="0.35">
      <c r="A13" s="101" t="s">
        <v>592</v>
      </c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0" ht="12.9" x14ac:dyDescent="0.35">
      <c r="A14" s="101" t="s">
        <v>593</v>
      </c>
      <c r="B14" s="101"/>
      <c r="C14" s="101"/>
      <c r="D14" s="101"/>
      <c r="E14" s="101"/>
      <c r="F14" s="101"/>
      <c r="G14" s="101"/>
      <c r="H14" s="101"/>
      <c r="I14" s="101"/>
      <c r="J14" s="101"/>
    </row>
    <row r="15" spans="1:10" ht="12.9" x14ac:dyDescent="0.35">
      <c r="A15" s="101" t="s">
        <v>592</v>
      </c>
      <c r="B15" s="101"/>
      <c r="C15" s="101"/>
      <c r="D15" s="101"/>
      <c r="E15" s="101"/>
      <c r="F15" s="101"/>
      <c r="G15" s="101"/>
      <c r="H15" s="101"/>
      <c r="I15" s="101"/>
      <c r="J15" s="101"/>
    </row>
    <row r="16" spans="1:10" ht="15.9" x14ac:dyDescent="0.45">
      <c r="A16" s="98" t="s">
        <v>557</v>
      </c>
      <c r="B16" s="98"/>
      <c r="C16" s="98"/>
      <c r="D16" s="98"/>
      <c r="E16" s="98"/>
      <c r="F16" s="98"/>
      <c r="G16" s="98"/>
      <c r="H16" s="98"/>
      <c r="I16" s="98"/>
      <c r="J16" s="98"/>
    </row>
    <row r="17" spans="1:10" ht="14.6" x14ac:dyDescent="0.4">
      <c r="A17" s="97" t="s">
        <v>594</v>
      </c>
      <c r="B17" s="97"/>
      <c r="C17" s="97"/>
      <c r="D17" s="97"/>
      <c r="E17" s="97"/>
      <c r="F17" s="97"/>
      <c r="G17" s="97"/>
      <c r="H17" s="97"/>
      <c r="I17" s="97"/>
      <c r="J17" s="97"/>
    </row>
    <row r="18" spans="1:10" ht="14.6" x14ac:dyDescent="0.4">
      <c r="A18" s="97" t="s">
        <v>559</v>
      </c>
      <c r="B18" s="97"/>
      <c r="C18" s="97"/>
      <c r="D18" s="97"/>
      <c r="E18" s="97"/>
      <c r="F18" s="97"/>
      <c r="G18" s="97"/>
      <c r="H18" s="97"/>
      <c r="I18" s="97"/>
      <c r="J18" s="97"/>
    </row>
    <row r="19" spans="1:10" ht="14.6" x14ac:dyDescent="0.4">
      <c r="A19" s="97" t="s">
        <v>12</v>
      </c>
      <c r="B19" s="97"/>
      <c r="C19" s="97"/>
      <c r="D19" s="97"/>
      <c r="E19" s="97"/>
      <c r="F19" s="97"/>
      <c r="G19" s="97"/>
      <c r="H19" s="97"/>
      <c r="I19" s="97"/>
      <c r="J19" s="97"/>
    </row>
    <row r="20" spans="1:10" ht="15.9" x14ac:dyDescent="0.45">
      <c r="C20" s="99" t="s">
        <v>560</v>
      </c>
      <c r="D20" s="100"/>
      <c r="E20" s="100"/>
      <c r="F20" s="100"/>
      <c r="G20" s="100"/>
      <c r="H20" s="100"/>
    </row>
    <row r="21" spans="1:10" ht="14.6" x14ac:dyDescent="0.4">
      <c r="A21" s="93"/>
      <c r="B21" s="93"/>
      <c r="C21" s="78">
        <v>2019</v>
      </c>
      <c r="D21" s="78">
        <v>2020</v>
      </c>
      <c r="E21" s="78">
        <v>2021</v>
      </c>
      <c r="F21" s="78">
        <v>2022</v>
      </c>
      <c r="G21" s="78">
        <v>2023</v>
      </c>
      <c r="H21" s="79">
        <v>2024</v>
      </c>
      <c r="I21" s="80" t="s">
        <v>561</v>
      </c>
      <c r="J21" s="80" t="s">
        <v>562</v>
      </c>
    </row>
    <row r="22" spans="1:10" ht="13.3" thickBot="1" x14ac:dyDescent="0.4">
      <c r="A22" s="81" t="s">
        <v>4</v>
      </c>
      <c r="B22" s="81" t="s">
        <v>595</v>
      </c>
      <c r="C22" s="82"/>
      <c r="D22" s="82"/>
      <c r="E22" s="82"/>
      <c r="F22" s="82"/>
      <c r="G22" s="82"/>
      <c r="H22" s="82"/>
      <c r="I22" s="82"/>
      <c r="J22" s="82"/>
    </row>
    <row r="23" spans="1:10" ht="12.9" x14ac:dyDescent="0.35">
      <c r="A23" s="83" t="s">
        <v>12</v>
      </c>
      <c r="B23" s="83" t="s">
        <v>596</v>
      </c>
      <c r="C23" s="84" t="s">
        <v>597</v>
      </c>
      <c r="D23" s="84" t="s">
        <v>598</v>
      </c>
      <c r="E23" s="84" t="s">
        <v>599</v>
      </c>
      <c r="F23" s="84" t="s">
        <v>600</v>
      </c>
      <c r="G23" s="84" t="s">
        <v>601</v>
      </c>
      <c r="H23" s="84" t="s">
        <v>602</v>
      </c>
      <c r="I23" s="85" t="s">
        <v>603</v>
      </c>
      <c r="J23" s="84" t="s">
        <v>604</v>
      </c>
    </row>
    <row r="24" spans="1:10" ht="25.75" x14ac:dyDescent="0.35">
      <c r="A24" s="86"/>
      <c r="B24" s="86" t="s">
        <v>605</v>
      </c>
      <c r="C24" s="87" t="s">
        <v>606</v>
      </c>
      <c r="D24" s="87" t="s">
        <v>607</v>
      </c>
      <c r="E24" s="87" t="s">
        <v>608</v>
      </c>
      <c r="F24" s="87" t="s">
        <v>609</v>
      </c>
      <c r="G24" s="87" t="s">
        <v>610</v>
      </c>
      <c r="H24" s="87" t="s">
        <v>611</v>
      </c>
      <c r="I24" s="88" t="s">
        <v>612</v>
      </c>
      <c r="J24" s="87" t="s">
        <v>613</v>
      </c>
    </row>
    <row r="25" spans="1:10" ht="12.9" x14ac:dyDescent="0.35">
      <c r="A25" s="94"/>
      <c r="B25" s="94" t="s">
        <v>614</v>
      </c>
      <c r="C25" s="95" t="s">
        <v>615</v>
      </c>
      <c r="D25" s="95" t="s">
        <v>616</v>
      </c>
      <c r="E25" s="95" t="s">
        <v>617</v>
      </c>
      <c r="F25" s="95" t="s">
        <v>618</v>
      </c>
      <c r="G25" s="95" t="s">
        <v>619</v>
      </c>
      <c r="H25" s="95" t="s">
        <v>620</v>
      </c>
      <c r="I25" s="96" t="s">
        <v>621</v>
      </c>
      <c r="J25" s="95" t="s">
        <v>622</v>
      </c>
    </row>
    <row r="26" spans="1:10" ht="12.9" x14ac:dyDescent="0.35">
      <c r="A26" s="86"/>
      <c r="B26" s="86" t="s">
        <v>623</v>
      </c>
      <c r="C26" s="87" t="s">
        <v>18</v>
      </c>
      <c r="D26" s="87" t="s">
        <v>18</v>
      </c>
      <c r="E26" s="87" t="s">
        <v>18</v>
      </c>
      <c r="F26" s="87" t="s">
        <v>18</v>
      </c>
      <c r="G26" s="87" t="s">
        <v>18</v>
      </c>
      <c r="H26" s="87" t="s">
        <v>18</v>
      </c>
      <c r="I26" s="88" t="s">
        <v>624</v>
      </c>
      <c r="J26" s="87" t="s">
        <v>624</v>
      </c>
    </row>
    <row r="27" spans="1:10" ht="12.9" x14ac:dyDescent="0.35">
      <c r="A27" s="89"/>
      <c r="B27" s="89" t="s">
        <v>582</v>
      </c>
      <c r="C27" s="90" t="s">
        <v>583</v>
      </c>
      <c r="D27" s="90" t="s">
        <v>584</v>
      </c>
      <c r="E27" s="90" t="s">
        <v>585</v>
      </c>
      <c r="F27" s="90" t="s">
        <v>586</v>
      </c>
      <c r="G27" s="90" t="s">
        <v>587</v>
      </c>
      <c r="H27" s="90" t="s">
        <v>588</v>
      </c>
      <c r="I27" s="91" t="s">
        <v>589</v>
      </c>
      <c r="J27" s="90" t="s">
        <v>590</v>
      </c>
    </row>
    <row r="28" spans="1:10" ht="7.3" customHeight="1" x14ac:dyDescent="0.35">
      <c r="A28" s="92"/>
      <c r="B28" s="92"/>
      <c r="C28" s="92"/>
      <c r="D28" s="92"/>
      <c r="E28" s="92"/>
      <c r="F28" s="92"/>
      <c r="G28" s="92"/>
      <c r="H28" s="92"/>
      <c r="I28" s="92"/>
      <c r="J28" s="92"/>
    </row>
    <row r="29" spans="1:10" ht="12.9" x14ac:dyDescent="0.35">
      <c r="A29" s="101" t="s">
        <v>591</v>
      </c>
      <c r="B29" s="101"/>
      <c r="C29" s="101"/>
      <c r="D29" s="101"/>
      <c r="E29" s="101"/>
      <c r="F29" s="101"/>
      <c r="G29" s="101"/>
      <c r="H29" s="101"/>
      <c r="I29" s="101"/>
      <c r="J29" s="101"/>
    </row>
    <row r="30" spans="1:10" ht="5.6" customHeight="1" x14ac:dyDescent="0.35">
      <c r="A30" s="101" t="s">
        <v>592</v>
      </c>
      <c r="B30" s="101"/>
      <c r="C30" s="101"/>
      <c r="D30" s="101"/>
      <c r="E30" s="101"/>
      <c r="F30" s="101"/>
      <c r="G30" s="101"/>
      <c r="H30" s="101"/>
      <c r="I30" s="101"/>
      <c r="J30" s="101"/>
    </row>
    <row r="31" spans="1:10" ht="12.9" x14ac:dyDescent="0.35">
      <c r="A31" s="101" t="s">
        <v>593</v>
      </c>
      <c r="B31" s="101"/>
      <c r="C31" s="101"/>
      <c r="D31" s="101"/>
      <c r="E31" s="101"/>
      <c r="F31" s="101"/>
      <c r="G31" s="101"/>
      <c r="H31" s="101"/>
      <c r="I31" s="101"/>
      <c r="J31" s="101"/>
    </row>
  </sheetData>
  <mergeCells count="17">
    <mergeCell ref="A19:J19"/>
    <mergeCell ref="C20:H20"/>
    <mergeCell ref="A29:J29"/>
    <mergeCell ref="A30:J30"/>
    <mergeCell ref="A31:J31"/>
    <mergeCell ref="A18:J18"/>
    <mergeCell ref="A1:J1"/>
    <mergeCell ref="A2:J2"/>
    <mergeCell ref="A3:J3"/>
    <mergeCell ref="A4:J4"/>
    <mergeCell ref="C5:H5"/>
    <mergeCell ref="A12:J12"/>
    <mergeCell ref="A13:J13"/>
    <mergeCell ref="A14:J14"/>
    <mergeCell ref="A15:J15"/>
    <mergeCell ref="A16:J16"/>
    <mergeCell ref="A17:J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4886A-DB7D-4897-80CE-6702E8E99506}">
  <dimension ref="A1:M99"/>
  <sheetViews>
    <sheetView workbookViewId="0">
      <selection activeCell="A6" sqref="A6"/>
    </sheetView>
  </sheetViews>
  <sheetFormatPr defaultColWidth="8.69140625" defaultRowHeight="14.6" x14ac:dyDescent="0.4"/>
  <cols>
    <col min="1" max="1" width="19" style="1" customWidth="1"/>
    <col min="2" max="3" width="40.921875" style="1" bestFit="1" customWidth="1"/>
    <col min="4" max="4" width="13.53515625" style="1" customWidth="1"/>
    <col min="5" max="5" width="40.921875" style="1" bestFit="1" customWidth="1"/>
    <col min="6" max="6" width="15.84375" style="1" customWidth="1"/>
    <col min="7" max="7" width="23.765625" style="1" customWidth="1"/>
    <col min="8" max="8" width="19.84375" style="1" customWidth="1"/>
    <col min="9" max="11" width="22.07421875" style="1" customWidth="1"/>
    <col min="12" max="12" width="23.3828125" style="1" customWidth="1"/>
    <col min="13" max="13" width="22.61328125" style="1" customWidth="1"/>
    <col min="14" max="16384" width="8.69140625" style="1"/>
  </cols>
  <sheetData>
    <row r="1" spans="1:13" ht="16" customHeight="1" x14ac:dyDescent="0.4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16" customHeight="1" x14ac:dyDescent="0.4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8" customHeight="1" x14ac:dyDescent="0.4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ht="18" customHeight="1" x14ac:dyDescent="0.4">
      <c r="A4" s="103" t="s">
        <v>541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3" ht="18" customHeight="1" x14ac:dyDescent="0.4">
      <c r="A5" s="64" t="s">
        <v>542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1:13" ht="18" customHeight="1" x14ac:dyDescent="0.4">
      <c r="A6" s="75" t="s">
        <v>556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3" ht="16" customHeight="1" x14ac:dyDescent="0.4">
      <c r="A7" s="75" t="s">
        <v>551</v>
      </c>
    </row>
    <row r="8" spans="1:13" ht="92.6" x14ac:dyDescent="0.4">
      <c r="A8" s="3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547</v>
      </c>
      <c r="H8" s="3" t="s">
        <v>548</v>
      </c>
      <c r="I8" s="3" t="s">
        <v>549</v>
      </c>
      <c r="J8" s="3" t="s">
        <v>550</v>
      </c>
      <c r="K8" s="3" t="s">
        <v>10</v>
      </c>
      <c r="L8" s="3" t="s">
        <v>11</v>
      </c>
    </row>
    <row r="9" spans="1:13" ht="36" customHeight="1" x14ac:dyDescent="0.4">
      <c r="A9" s="4" t="s">
        <v>12</v>
      </c>
      <c r="B9" s="4" t="s">
        <v>13</v>
      </c>
      <c r="C9" s="4" t="s">
        <v>14</v>
      </c>
      <c r="D9" s="5" t="s">
        <v>15</v>
      </c>
      <c r="E9" s="4" t="s">
        <v>16</v>
      </c>
      <c r="F9" s="6" t="s">
        <v>17</v>
      </c>
      <c r="G9" s="52">
        <v>10</v>
      </c>
      <c r="H9" s="61" t="s">
        <v>18</v>
      </c>
      <c r="I9" s="67">
        <v>0.47060000000000002</v>
      </c>
      <c r="J9" s="66" t="s">
        <v>18</v>
      </c>
      <c r="K9" s="72">
        <v>0.9</v>
      </c>
      <c r="L9" s="72">
        <v>0.79200000000000004</v>
      </c>
    </row>
    <row r="10" spans="1:13" ht="36" customHeight="1" x14ac:dyDescent="0.4">
      <c r="A10" s="4" t="s">
        <v>12</v>
      </c>
      <c r="B10" s="4" t="s">
        <v>13</v>
      </c>
      <c r="C10" s="4" t="s">
        <v>19</v>
      </c>
      <c r="D10" s="5" t="s">
        <v>20</v>
      </c>
      <c r="E10" s="4" t="s">
        <v>21</v>
      </c>
      <c r="F10" s="6" t="s">
        <v>17</v>
      </c>
      <c r="G10" s="52">
        <v>18.25</v>
      </c>
      <c r="H10" s="52">
        <v>5.5</v>
      </c>
      <c r="I10" s="67">
        <v>0.47620000000000001</v>
      </c>
      <c r="J10" s="9">
        <v>42517</v>
      </c>
      <c r="K10" s="72">
        <v>0.77800000000000002</v>
      </c>
      <c r="L10" s="72">
        <v>0.71199999999999997</v>
      </c>
    </row>
    <row r="11" spans="1:13" ht="36" customHeight="1" x14ac:dyDescent="0.4">
      <c r="A11" s="4" t="s">
        <v>12</v>
      </c>
      <c r="B11" s="4" t="s">
        <v>13</v>
      </c>
      <c r="C11" s="4" t="s">
        <v>22</v>
      </c>
      <c r="D11" s="5" t="s">
        <v>23</v>
      </c>
      <c r="E11" s="4" t="s">
        <v>24</v>
      </c>
      <c r="F11" s="6" t="s">
        <v>17</v>
      </c>
      <c r="G11" s="7">
        <v>82</v>
      </c>
      <c r="H11" s="7">
        <v>25.25</v>
      </c>
      <c r="I11" s="8">
        <v>0.6129</v>
      </c>
      <c r="J11" s="9">
        <v>57691</v>
      </c>
      <c r="K11" s="72">
        <v>0.75900000000000001</v>
      </c>
      <c r="L11" s="72">
        <v>0.747</v>
      </c>
    </row>
    <row r="12" spans="1:13" ht="36" customHeight="1" x14ac:dyDescent="0.4">
      <c r="A12" s="4" t="s">
        <v>12</v>
      </c>
      <c r="B12" s="4" t="s">
        <v>13</v>
      </c>
      <c r="C12" s="4" t="s">
        <v>25</v>
      </c>
      <c r="D12" s="5" t="s">
        <v>26</v>
      </c>
      <c r="E12" s="4" t="s">
        <v>27</v>
      </c>
      <c r="F12" s="6" t="s">
        <v>17</v>
      </c>
      <c r="G12" s="7">
        <v>179.25</v>
      </c>
      <c r="H12" s="7">
        <v>74</v>
      </c>
      <c r="I12" s="8">
        <v>0.59660000000000002</v>
      </c>
      <c r="J12" s="9">
        <v>57528</v>
      </c>
      <c r="K12" s="72">
        <v>0.90200000000000002</v>
      </c>
      <c r="L12" s="72">
        <v>0.72799999999999998</v>
      </c>
    </row>
    <row r="13" spans="1:13" ht="36" customHeight="1" x14ac:dyDescent="0.4">
      <c r="A13" s="4" t="s">
        <v>12</v>
      </c>
      <c r="B13" s="4" t="s">
        <v>13</v>
      </c>
      <c r="C13" s="4" t="s">
        <v>28</v>
      </c>
      <c r="D13" s="5" t="s">
        <v>29</v>
      </c>
      <c r="E13" s="4" t="s">
        <v>30</v>
      </c>
      <c r="F13" s="6" t="s">
        <v>17</v>
      </c>
      <c r="G13" s="7">
        <v>387</v>
      </c>
      <c r="H13" s="7">
        <v>110</v>
      </c>
      <c r="I13" s="8">
        <v>0.68710000000000004</v>
      </c>
      <c r="J13" s="9">
        <v>60666</v>
      </c>
      <c r="K13" s="72">
        <v>0.82899999999999996</v>
      </c>
      <c r="L13" s="72">
        <v>0.77</v>
      </c>
    </row>
    <row r="14" spans="1:13" ht="36" customHeight="1" x14ac:dyDescent="0.4">
      <c r="A14" s="4" t="s">
        <v>12</v>
      </c>
      <c r="B14" s="4" t="s">
        <v>13</v>
      </c>
      <c r="C14" s="4" t="s">
        <v>28</v>
      </c>
      <c r="D14" s="5" t="s">
        <v>31</v>
      </c>
      <c r="E14" s="4" t="s">
        <v>32</v>
      </c>
      <c r="F14" s="6" t="s">
        <v>17</v>
      </c>
      <c r="G14" s="7">
        <v>267.25</v>
      </c>
      <c r="H14" s="7">
        <v>73.25</v>
      </c>
      <c r="I14" s="8">
        <v>0.62080000000000002</v>
      </c>
      <c r="J14" s="9">
        <v>62692</v>
      </c>
      <c r="K14" s="72">
        <v>0.85</v>
      </c>
      <c r="L14" s="72">
        <v>0.76300000000000001</v>
      </c>
    </row>
    <row r="15" spans="1:13" ht="36" customHeight="1" x14ac:dyDescent="0.4">
      <c r="A15" s="4" t="s">
        <v>12</v>
      </c>
      <c r="B15" s="4" t="s">
        <v>13</v>
      </c>
      <c r="C15" s="4" t="s">
        <v>33</v>
      </c>
      <c r="D15" s="5" t="s">
        <v>34</v>
      </c>
      <c r="E15" s="4" t="s">
        <v>35</v>
      </c>
      <c r="F15" s="6" t="s">
        <v>17</v>
      </c>
      <c r="G15" s="7">
        <v>92.75</v>
      </c>
      <c r="H15" s="7">
        <v>22.5</v>
      </c>
      <c r="I15" s="8">
        <v>0.51649999999999996</v>
      </c>
      <c r="J15" s="9">
        <v>75148</v>
      </c>
      <c r="K15" s="72">
        <v>0.70699999999999996</v>
      </c>
      <c r="L15" s="72">
        <v>0.7</v>
      </c>
    </row>
    <row r="16" spans="1:13" ht="54" customHeight="1" x14ac:dyDescent="0.4">
      <c r="A16" s="4" t="s">
        <v>12</v>
      </c>
      <c r="B16" s="4" t="s">
        <v>13</v>
      </c>
      <c r="C16" s="4" t="s">
        <v>36</v>
      </c>
      <c r="D16" s="5" t="s">
        <v>37</v>
      </c>
      <c r="E16" s="4" t="s">
        <v>38</v>
      </c>
      <c r="F16" s="6" t="s">
        <v>17</v>
      </c>
      <c r="G16" s="52">
        <v>19</v>
      </c>
      <c r="H16" s="52">
        <v>7.25</v>
      </c>
      <c r="I16" s="8">
        <v>0.61539999999999995</v>
      </c>
      <c r="J16" s="66" t="s">
        <v>18</v>
      </c>
      <c r="K16" s="72">
        <v>0.75</v>
      </c>
      <c r="L16" s="72">
        <v>0.84199999999999997</v>
      </c>
    </row>
    <row r="17" spans="1:12" ht="36" customHeight="1" x14ac:dyDescent="0.4">
      <c r="A17" s="4" t="s">
        <v>12</v>
      </c>
      <c r="B17" s="4" t="s">
        <v>13</v>
      </c>
      <c r="C17" s="4" t="s">
        <v>39</v>
      </c>
      <c r="D17" s="5" t="s">
        <v>40</v>
      </c>
      <c r="E17" s="4" t="s">
        <v>41</v>
      </c>
      <c r="F17" s="6" t="s">
        <v>17</v>
      </c>
      <c r="G17" s="7">
        <v>333.5</v>
      </c>
      <c r="H17" s="7">
        <v>122.75</v>
      </c>
      <c r="I17" s="8">
        <v>0.57340000000000002</v>
      </c>
      <c r="J17" s="9">
        <v>64183</v>
      </c>
      <c r="K17" s="72">
        <v>0.84299999999999997</v>
      </c>
      <c r="L17" s="72">
        <v>0.76700000000000002</v>
      </c>
    </row>
    <row r="18" spans="1:12" ht="36" customHeight="1" x14ac:dyDescent="0.4">
      <c r="A18" s="4" t="s">
        <v>12</v>
      </c>
      <c r="B18" s="4" t="s">
        <v>13</v>
      </c>
      <c r="C18" s="4" t="s">
        <v>42</v>
      </c>
      <c r="D18" s="5" t="s">
        <v>43</v>
      </c>
      <c r="E18" s="4" t="s">
        <v>44</v>
      </c>
      <c r="F18" s="6" t="s">
        <v>17</v>
      </c>
      <c r="G18" s="7">
        <v>66.5</v>
      </c>
      <c r="H18" s="7">
        <v>20.75</v>
      </c>
      <c r="I18" s="8">
        <v>0.54320000000000002</v>
      </c>
      <c r="J18" s="9">
        <v>51338</v>
      </c>
      <c r="K18" s="72">
        <v>0.875</v>
      </c>
      <c r="L18" s="72">
        <v>0.75900000000000001</v>
      </c>
    </row>
    <row r="19" spans="1:12" ht="36" customHeight="1" x14ac:dyDescent="0.4">
      <c r="A19" s="4" t="s">
        <v>12</v>
      </c>
      <c r="B19" s="4" t="s">
        <v>13</v>
      </c>
      <c r="C19" s="4" t="s">
        <v>45</v>
      </c>
      <c r="D19" s="5" t="s">
        <v>46</v>
      </c>
      <c r="E19" s="4" t="s">
        <v>47</v>
      </c>
      <c r="F19" s="6" t="s">
        <v>17</v>
      </c>
      <c r="G19" s="7">
        <v>39.75</v>
      </c>
      <c r="H19" s="7">
        <v>12.25</v>
      </c>
      <c r="I19" s="67">
        <v>0.5</v>
      </c>
      <c r="J19" s="9" t="s">
        <v>48</v>
      </c>
      <c r="K19" s="72" t="s">
        <v>48</v>
      </c>
      <c r="L19" s="72">
        <v>0.66700000000000004</v>
      </c>
    </row>
    <row r="20" spans="1:12" ht="36" customHeight="1" x14ac:dyDescent="0.4">
      <c r="A20" s="4" t="s">
        <v>12</v>
      </c>
      <c r="B20" s="4" t="s">
        <v>13</v>
      </c>
      <c r="C20" s="4" t="s">
        <v>49</v>
      </c>
      <c r="D20" s="5" t="s">
        <v>50</v>
      </c>
      <c r="E20" s="4" t="s">
        <v>51</v>
      </c>
      <c r="F20" s="6" t="s">
        <v>17</v>
      </c>
      <c r="G20" s="7">
        <v>185.25</v>
      </c>
      <c r="H20" s="7">
        <v>78.5</v>
      </c>
      <c r="I20" s="8">
        <v>0.50880000000000003</v>
      </c>
      <c r="J20" s="9">
        <v>76772</v>
      </c>
      <c r="K20" s="72">
        <v>0.88400000000000001</v>
      </c>
      <c r="L20" s="72">
        <v>0.82499999999999996</v>
      </c>
    </row>
    <row r="21" spans="1:12" ht="36" customHeight="1" x14ac:dyDescent="0.4">
      <c r="A21" s="4" t="s">
        <v>12</v>
      </c>
      <c r="B21" s="4" t="s">
        <v>13</v>
      </c>
      <c r="C21" s="4" t="s">
        <v>52</v>
      </c>
      <c r="D21" s="5" t="s">
        <v>53</v>
      </c>
      <c r="E21" s="4" t="s">
        <v>54</v>
      </c>
      <c r="F21" s="6" t="s">
        <v>17</v>
      </c>
      <c r="G21" s="7">
        <v>209.5</v>
      </c>
      <c r="H21" s="7">
        <v>72.25</v>
      </c>
      <c r="I21" s="8">
        <v>0.60529999999999995</v>
      </c>
      <c r="J21" s="9">
        <v>49248</v>
      </c>
      <c r="K21" s="72">
        <v>0.83599999999999997</v>
      </c>
      <c r="L21" s="72">
        <v>0.751</v>
      </c>
    </row>
    <row r="22" spans="1:12" ht="36" customHeight="1" x14ac:dyDescent="0.4">
      <c r="A22" s="4" t="s">
        <v>12</v>
      </c>
      <c r="B22" s="4" t="s">
        <v>13</v>
      </c>
      <c r="C22" s="4" t="s">
        <v>55</v>
      </c>
      <c r="D22" s="5" t="s">
        <v>56</v>
      </c>
      <c r="E22" s="4" t="s">
        <v>57</v>
      </c>
      <c r="F22" s="6" t="s">
        <v>17</v>
      </c>
      <c r="G22" s="7">
        <v>152</v>
      </c>
      <c r="H22" s="7">
        <v>49.25</v>
      </c>
      <c r="I22" s="8">
        <v>0.64859999999999995</v>
      </c>
      <c r="J22" s="9">
        <v>46977</v>
      </c>
      <c r="K22" s="72">
        <v>0.86299999999999999</v>
      </c>
      <c r="L22" s="72">
        <v>0.76600000000000001</v>
      </c>
    </row>
    <row r="23" spans="1:12" ht="36" customHeight="1" x14ac:dyDescent="0.4">
      <c r="A23" s="4" t="s">
        <v>12</v>
      </c>
      <c r="B23" s="4" t="s">
        <v>13</v>
      </c>
      <c r="C23" s="4" t="s">
        <v>58</v>
      </c>
      <c r="D23" s="5" t="s">
        <v>59</v>
      </c>
      <c r="E23" s="4" t="s">
        <v>60</v>
      </c>
      <c r="F23" s="6" t="s">
        <v>17</v>
      </c>
      <c r="G23" s="7">
        <v>178.25</v>
      </c>
      <c r="H23" s="7">
        <v>61.75</v>
      </c>
      <c r="I23" s="8">
        <v>0.57869999999999999</v>
      </c>
      <c r="J23" s="9">
        <v>56427</v>
      </c>
      <c r="K23" s="72">
        <v>0.87</v>
      </c>
      <c r="L23" s="72">
        <v>0.75</v>
      </c>
    </row>
    <row r="24" spans="1:12" ht="36" customHeight="1" x14ac:dyDescent="0.4">
      <c r="A24" s="4" t="s">
        <v>12</v>
      </c>
      <c r="B24" s="4" t="s">
        <v>13</v>
      </c>
      <c r="C24" s="4" t="s">
        <v>61</v>
      </c>
      <c r="D24" s="5" t="s">
        <v>62</v>
      </c>
      <c r="E24" s="4" t="s">
        <v>63</v>
      </c>
      <c r="F24" s="6" t="s">
        <v>17</v>
      </c>
      <c r="G24" s="7">
        <v>42.25</v>
      </c>
      <c r="H24" s="7">
        <v>16</v>
      </c>
      <c r="I24" s="8">
        <v>0.54930000000000001</v>
      </c>
      <c r="J24" s="9">
        <v>53960</v>
      </c>
      <c r="K24" s="72">
        <v>0.85099999999999998</v>
      </c>
      <c r="L24" s="72">
        <v>0.82</v>
      </c>
    </row>
    <row r="25" spans="1:12" ht="36" customHeight="1" x14ac:dyDescent="0.4">
      <c r="A25" s="4" t="s">
        <v>12</v>
      </c>
      <c r="B25" s="4" t="s">
        <v>13</v>
      </c>
      <c r="C25" s="4" t="s">
        <v>64</v>
      </c>
      <c r="D25" s="5" t="s">
        <v>65</v>
      </c>
      <c r="E25" s="4" t="s">
        <v>66</v>
      </c>
      <c r="F25" s="6" t="s">
        <v>17</v>
      </c>
      <c r="G25" s="52">
        <v>20.25</v>
      </c>
      <c r="H25" s="52">
        <v>7.75</v>
      </c>
      <c r="I25" s="8">
        <v>0.5806</v>
      </c>
      <c r="J25" s="9">
        <v>54689</v>
      </c>
      <c r="K25" s="72">
        <v>0.86199999999999999</v>
      </c>
      <c r="L25" s="72">
        <v>0.83</v>
      </c>
    </row>
    <row r="26" spans="1:12" ht="36" customHeight="1" x14ac:dyDescent="0.4">
      <c r="A26" s="4" t="s">
        <v>12</v>
      </c>
      <c r="B26" s="4" t="s">
        <v>13</v>
      </c>
      <c r="C26" s="4" t="s">
        <v>64</v>
      </c>
      <c r="D26" s="5" t="s">
        <v>67</v>
      </c>
      <c r="E26" s="4" t="s">
        <v>68</v>
      </c>
      <c r="F26" s="6" t="s">
        <v>17</v>
      </c>
      <c r="G26" s="7">
        <v>37.25</v>
      </c>
      <c r="H26" s="7">
        <v>10.75</v>
      </c>
      <c r="I26" s="67">
        <v>0.47370000000000001</v>
      </c>
      <c r="J26" s="66" t="s">
        <v>18</v>
      </c>
      <c r="K26" s="72">
        <v>0.72099999999999997</v>
      </c>
      <c r="L26" s="72">
        <v>0.66</v>
      </c>
    </row>
    <row r="27" spans="1:12" ht="36" customHeight="1" x14ac:dyDescent="0.4">
      <c r="A27" s="4" t="s">
        <v>12</v>
      </c>
      <c r="B27" s="4" t="s">
        <v>13</v>
      </c>
      <c r="C27" s="4" t="s">
        <v>69</v>
      </c>
      <c r="D27" s="5" t="s">
        <v>70</v>
      </c>
      <c r="E27" s="4" t="s">
        <v>71</v>
      </c>
      <c r="F27" s="6" t="s">
        <v>17</v>
      </c>
      <c r="G27" s="7">
        <v>42.5</v>
      </c>
      <c r="H27" s="7">
        <v>12.5</v>
      </c>
      <c r="I27" s="8">
        <v>0.5968</v>
      </c>
      <c r="J27" s="9">
        <v>83413</v>
      </c>
      <c r="K27" s="72">
        <v>0.69599999999999995</v>
      </c>
      <c r="L27" s="72">
        <v>0.71799999999999997</v>
      </c>
    </row>
    <row r="28" spans="1:12" ht="36" customHeight="1" x14ac:dyDescent="0.4">
      <c r="A28" s="4" t="s">
        <v>12</v>
      </c>
      <c r="B28" s="4" t="s">
        <v>13</v>
      </c>
      <c r="C28" s="4" t="s">
        <v>72</v>
      </c>
      <c r="D28" s="5" t="s">
        <v>73</v>
      </c>
      <c r="E28" s="4" t="s">
        <v>74</v>
      </c>
      <c r="F28" s="6" t="s">
        <v>17</v>
      </c>
      <c r="G28" s="7">
        <v>107.75</v>
      </c>
      <c r="H28" s="7">
        <v>35.25</v>
      </c>
      <c r="I28" s="67">
        <v>0.38790000000000002</v>
      </c>
      <c r="J28" s="9">
        <v>56656</v>
      </c>
      <c r="K28" s="72">
        <v>0.878</v>
      </c>
      <c r="L28" s="72">
        <v>0.80800000000000005</v>
      </c>
    </row>
    <row r="29" spans="1:12" ht="36" customHeight="1" x14ac:dyDescent="0.4">
      <c r="A29" s="4" t="s">
        <v>12</v>
      </c>
      <c r="B29" s="4" t="s">
        <v>13</v>
      </c>
      <c r="C29" s="4" t="s">
        <v>75</v>
      </c>
      <c r="D29" s="5" t="s">
        <v>76</v>
      </c>
      <c r="E29" s="4" t="s">
        <v>77</v>
      </c>
      <c r="F29" s="6" t="s">
        <v>17</v>
      </c>
      <c r="G29" s="7">
        <v>137.5</v>
      </c>
      <c r="H29" s="7">
        <v>48.75</v>
      </c>
      <c r="I29" s="8">
        <v>0.58550000000000002</v>
      </c>
      <c r="J29" s="9">
        <v>56516</v>
      </c>
      <c r="K29" s="72">
        <v>0.81</v>
      </c>
      <c r="L29" s="72">
        <v>0.79900000000000004</v>
      </c>
    </row>
    <row r="30" spans="1:12" ht="36" customHeight="1" x14ac:dyDescent="0.4">
      <c r="A30" s="4" t="s">
        <v>12</v>
      </c>
      <c r="B30" s="4" t="s">
        <v>13</v>
      </c>
      <c r="C30" s="4" t="s">
        <v>78</v>
      </c>
      <c r="D30" s="5" t="s">
        <v>79</v>
      </c>
      <c r="E30" s="4" t="s">
        <v>80</v>
      </c>
      <c r="F30" s="6" t="s">
        <v>17</v>
      </c>
      <c r="G30" s="7">
        <v>35.75</v>
      </c>
      <c r="H30" s="7">
        <v>11.75</v>
      </c>
      <c r="I30" s="8">
        <v>0.62860000000000005</v>
      </c>
      <c r="J30" s="9">
        <v>50425</v>
      </c>
      <c r="K30" s="72">
        <v>0.81399999999999995</v>
      </c>
      <c r="L30" s="72">
        <v>0.71199999999999997</v>
      </c>
    </row>
    <row r="31" spans="1:12" ht="36" customHeight="1" x14ac:dyDescent="0.4">
      <c r="A31" s="4" t="s">
        <v>12</v>
      </c>
      <c r="B31" s="4" t="s">
        <v>13</v>
      </c>
      <c r="C31" s="4" t="s">
        <v>81</v>
      </c>
      <c r="D31" s="5" t="s">
        <v>82</v>
      </c>
      <c r="E31" s="4" t="s">
        <v>83</v>
      </c>
      <c r="F31" s="6" t="s">
        <v>17</v>
      </c>
      <c r="G31" s="52">
        <v>7.75</v>
      </c>
      <c r="H31" s="61" t="s">
        <v>18</v>
      </c>
      <c r="I31" s="68" t="s">
        <v>18</v>
      </c>
      <c r="J31" s="66" t="s">
        <v>18</v>
      </c>
      <c r="K31" s="72">
        <v>0.875</v>
      </c>
      <c r="L31" s="72">
        <v>0.96</v>
      </c>
    </row>
    <row r="32" spans="1:12" ht="36" customHeight="1" x14ac:dyDescent="0.4">
      <c r="A32" s="4" t="s">
        <v>12</v>
      </c>
      <c r="B32" s="4" t="s">
        <v>13</v>
      </c>
      <c r="C32" s="4" t="s">
        <v>84</v>
      </c>
      <c r="D32" s="5" t="s">
        <v>85</v>
      </c>
      <c r="E32" s="4" t="s">
        <v>86</v>
      </c>
      <c r="F32" s="6" t="s">
        <v>17</v>
      </c>
      <c r="G32" s="7">
        <v>231.5</v>
      </c>
      <c r="H32" s="7">
        <v>96.25</v>
      </c>
      <c r="I32" s="67">
        <v>0.47789999999999999</v>
      </c>
      <c r="J32" s="9">
        <v>66175</v>
      </c>
      <c r="K32" s="72">
        <v>0.8</v>
      </c>
      <c r="L32" s="72">
        <v>0.73</v>
      </c>
    </row>
    <row r="33" spans="1:12" ht="36" customHeight="1" x14ac:dyDescent="0.4">
      <c r="A33" s="4" t="s">
        <v>12</v>
      </c>
      <c r="B33" s="4" t="s">
        <v>13</v>
      </c>
      <c r="C33" s="4" t="s">
        <v>87</v>
      </c>
      <c r="D33" s="5" t="s">
        <v>88</v>
      </c>
      <c r="E33" s="4" t="s">
        <v>89</v>
      </c>
      <c r="F33" s="6" t="s">
        <v>17</v>
      </c>
      <c r="G33" s="7">
        <v>56.25</v>
      </c>
      <c r="H33" s="7">
        <v>16</v>
      </c>
      <c r="I33" s="8">
        <v>0.54549999999999998</v>
      </c>
      <c r="J33" s="9">
        <v>42517</v>
      </c>
      <c r="K33" s="72">
        <v>0.77300000000000002</v>
      </c>
      <c r="L33" s="72">
        <v>0.81599999999999995</v>
      </c>
    </row>
    <row r="34" spans="1:12" ht="36" customHeight="1" x14ac:dyDescent="0.4">
      <c r="A34" s="4" t="s">
        <v>12</v>
      </c>
      <c r="B34" s="4" t="s">
        <v>13</v>
      </c>
      <c r="C34" s="4" t="s">
        <v>90</v>
      </c>
      <c r="D34" s="5" t="s">
        <v>91</v>
      </c>
      <c r="E34" s="4" t="s">
        <v>92</v>
      </c>
      <c r="F34" s="6" t="s">
        <v>17</v>
      </c>
      <c r="G34" s="7">
        <v>157.75</v>
      </c>
      <c r="H34" s="7">
        <v>51.25</v>
      </c>
      <c r="I34" s="67">
        <v>0.49440000000000001</v>
      </c>
      <c r="J34" s="9">
        <v>66681</v>
      </c>
      <c r="K34" s="72">
        <v>0.81399999999999995</v>
      </c>
      <c r="L34" s="72">
        <v>0.78800000000000003</v>
      </c>
    </row>
    <row r="35" spans="1:12" ht="36" customHeight="1" x14ac:dyDescent="0.4">
      <c r="A35" s="4" t="s">
        <v>12</v>
      </c>
      <c r="B35" s="4" t="s">
        <v>13</v>
      </c>
      <c r="C35" s="4" t="s">
        <v>93</v>
      </c>
      <c r="D35" s="5" t="s">
        <v>94</v>
      </c>
      <c r="E35" s="4" t="s">
        <v>95</v>
      </c>
      <c r="F35" s="6" t="s">
        <v>17</v>
      </c>
      <c r="G35" s="7">
        <v>195</v>
      </c>
      <c r="H35" s="7">
        <v>52.75</v>
      </c>
      <c r="I35" s="8">
        <v>0.70620000000000005</v>
      </c>
      <c r="J35" s="9">
        <v>65748</v>
      </c>
      <c r="K35" s="72">
        <v>0.81599999999999995</v>
      </c>
      <c r="L35" s="72">
        <v>0.752</v>
      </c>
    </row>
    <row r="36" spans="1:12" ht="36" customHeight="1" x14ac:dyDescent="0.4">
      <c r="A36" s="4" t="s">
        <v>12</v>
      </c>
      <c r="B36" s="4" t="s">
        <v>13</v>
      </c>
      <c r="C36" s="4" t="s">
        <v>93</v>
      </c>
      <c r="D36" s="5" t="s">
        <v>96</v>
      </c>
      <c r="E36" s="4" t="s">
        <v>97</v>
      </c>
      <c r="F36" s="6" t="s">
        <v>17</v>
      </c>
      <c r="G36" s="7">
        <v>100</v>
      </c>
      <c r="H36" s="7">
        <v>45.5</v>
      </c>
      <c r="I36" s="8">
        <v>0.69569999999999999</v>
      </c>
      <c r="J36" s="9" t="s">
        <v>48</v>
      </c>
      <c r="K36" s="72" t="s">
        <v>48</v>
      </c>
      <c r="L36" s="72">
        <v>0.76700000000000002</v>
      </c>
    </row>
    <row r="37" spans="1:12" ht="36" customHeight="1" x14ac:dyDescent="0.4">
      <c r="A37" s="4" t="s">
        <v>12</v>
      </c>
      <c r="B37" s="4" t="s">
        <v>13</v>
      </c>
      <c r="C37" s="4" t="s">
        <v>93</v>
      </c>
      <c r="D37" s="5" t="s">
        <v>98</v>
      </c>
      <c r="E37" s="4" t="s">
        <v>99</v>
      </c>
      <c r="F37" s="6" t="s">
        <v>17</v>
      </c>
      <c r="G37" s="7">
        <v>140.25</v>
      </c>
      <c r="H37" s="7">
        <v>41.5</v>
      </c>
      <c r="I37" s="8">
        <v>0.81430000000000002</v>
      </c>
      <c r="J37" s="9">
        <v>56618</v>
      </c>
      <c r="K37" s="72">
        <v>0.85</v>
      </c>
      <c r="L37" s="72">
        <v>0.75700000000000001</v>
      </c>
    </row>
    <row r="38" spans="1:12" ht="36" customHeight="1" x14ac:dyDescent="0.4">
      <c r="A38" s="4" t="s">
        <v>12</v>
      </c>
      <c r="B38" s="4" t="s">
        <v>13</v>
      </c>
      <c r="C38" s="4" t="s">
        <v>100</v>
      </c>
      <c r="D38" s="5" t="s">
        <v>101</v>
      </c>
      <c r="E38" s="4" t="s">
        <v>102</v>
      </c>
      <c r="F38" s="6" t="s">
        <v>17</v>
      </c>
      <c r="G38" s="7">
        <v>42.25</v>
      </c>
      <c r="H38" s="7">
        <v>11.75</v>
      </c>
      <c r="I38" s="8">
        <v>0.58540000000000003</v>
      </c>
      <c r="J38" s="66" t="s">
        <v>18</v>
      </c>
      <c r="K38" s="72">
        <v>0.82199999999999995</v>
      </c>
      <c r="L38" s="72">
        <v>0.63900000000000001</v>
      </c>
    </row>
    <row r="39" spans="1:12" ht="36" customHeight="1" x14ac:dyDescent="0.4">
      <c r="A39" s="4" t="s">
        <v>12</v>
      </c>
      <c r="B39" s="4" t="s">
        <v>13</v>
      </c>
      <c r="C39" s="4" t="s">
        <v>103</v>
      </c>
      <c r="D39" s="5" t="s">
        <v>104</v>
      </c>
      <c r="E39" s="4" t="s">
        <v>105</v>
      </c>
      <c r="F39" s="6" t="s">
        <v>17</v>
      </c>
      <c r="G39" s="7">
        <v>27.25</v>
      </c>
      <c r="H39" s="52">
        <v>5.25</v>
      </c>
      <c r="I39" s="8">
        <v>0.52170000000000005</v>
      </c>
      <c r="J39" s="66" t="s">
        <v>18</v>
      </c>
      <c r="K39" s="72">
        <v>0.67700000000000005</v>
      </c>
      <c r="L39" s="72">
        <v>0.73299999999999998</v>
      </c>
    </row>
    <row r="40" spans="1:12" ht="36" customHeight="1" x14ac:dyDescent="0.4">
      <c r="A40" s="4" t="s">
        <v>12</v>
      </c>
      <c r="B40" s="4" t="s">
        <v>13</v>
      </c>
      <c r="C40" s="4" t="s">
        <v>103</v>
      </c>
      <c r="D40" s="5" t="s">
        <v>106</v>
      </c>
      <c r="E40" s="4" t="s">
        <v>107</v>
      </c>
      <c r="F40" s="6" t="s">
        <v>17</v>
      </c>
      <c r="G40" s="7">
        <v>26.5</v>
      </c>
      <c r="H40" s="61" t="s">
        <v>18</v>
      </c>
      <c r="I40" s="67">
        <v>0.4118</v>
      </c>
      <c r="J40" s="9" t="s">
        <v>48</v>
      </c>
      <c r="K40" s="72">
        <v>0.40899999999999997</v>
      </c>
      <c r="L40" s="72">
        <v>0.57099999999999995</v>
      </c>
    </row>
    <row r="41" spans="1:12" ht="36" customHeight="1" x14ac:dyDescent="0.4">
      <c r="A41" s="4" t="s">
        <v>12</v>
      </c>
      <c r="B41" s="4" t="s">
        <v>13</v>
      </c>
      <c r="C41" s="4" t="s">
        <v>103</v>
      </c>
      <c r="D41" s="5" t="s">
        <v>108</v>
      </c>
      <c r="E41" s="4" t="s">
        <v>109</v>
      </c>
      <c r="F41" s="6" t="s">
        <v>17</v>
      </c>
      <c r="G41" s="7">
        <v>60.5</v>
      </c>
      <c r="H41" s="7">
        <v>13.75</v>
      </c>
      <c r="I41" s="67">
        <v>0.43240000000000001</v>
      </c>
      <c r="J41" s="66" t="s">
        <v>18</v>
      </c>
      <c r="K41" s="72">
        <v>0.63800000000000001</v>
      </c>
      <c r="L41" s="72">
        <v>0.66700000000000004</v>
      </c>
    </row>
    <row r="42" spans="1:12" ht="36" customHeight="1" x14ac:dyDescent="0.4">
      <c r="A42" s="4" t="s">
        <v>12</v>
      </c>
      <c r="B42" s="4" t="s">
        <v>13</v>
      </c>
      <c r="C42" s="4" t="s">
        <v>110</v>
      </c>
      <c r="D42" s="5" t="s">
        <v>111</v>
      </c>
      <c r="E42" s="4" t="s">
        <v>112</v>
      </c>
      <c r="F42" s="6" t="s">
        <v>17</v>
      </c>
      <c r="G42" s="7">
        <v>336.75</v>
      </c>
      <c r="H42" s="7">
        <v>117</v>
      </c>
      <c r="I42" s="8">
        <v>0.51490000000000002</v>
      </c>
      <c r="J42" s="9">
        <v>61836</v>
      </c>
      <c r="K42" s="72">
        <v>0.89100000000000001</v>
      </c>
      <c r="L42" s="72">
        <v>0.755</v>
      </c>
    </row>
    <row r="43" spans="1:12" ht="36" customHeight="1" x14ac:dyDescent="0.4">
      <c r="A43" s="4" t="s">
        <v>12</v>
      </c>
      <c r="B43" s="4" t="s">
        <v>13</v>
      </c>
      <c r="C43" s="4" t="s">
        <v>113</v>
      </c>
      <c r="D43" s="5" t="s">
        <v>114</v>
      </c>
      <c r="E43" s="4" t="s">
        <v>115</v>
      </c>
      <c r="F43" s="6" t="s">
        <v>17</v>
      </c>
      <c r="G43" s="7">
        <v>802.5</v>
      </c>
      <c r="H43" s="7">
        <v>276</v>
      </c>
      <c r="I43" s="8">
        <v>0.65139999999999998</v>
      </c>
      <c r="J43" s="9">
        <v>56828</v>
      </c>
      <c r="K43" s="72">
        <v>0.86399999999999999</v>
      </c>
      <c r="L43" s="72">
        <v>0.754</v>
      </c>
    </row>
    <row r="44" spans="1:12" ht="36" customHeight="1" x14ac:dyDescent="0.4">
      <c r="A44" s="4" t="s">
        <v>12</v>
      </c>
      <c r="B44" s="4" t="s">
        <v>13</v>
      </c>
      <c r="C44" s="4" t="s">
        <v>113</v>
      </c>
      <c r="D44" s="5" t="s">
        <v>116</v>
      </c>
      <c r="E44" s="4" t="s">
        <v>117</v>
      </c>
      <c r="F44" s="6" t="s">
        <v>17</v>
      </c>
      <c r="G44" s="7">
        <v>114.5</v>
      </c>
      <c r="H44" s="7">
        <v>33.25</v>
      </c>
      <c r="I44" s="8">
        <v>0.64080000000000004</v>
      </c>
      <c r="J44" s="9">
        <v>64736</v>
      </c>
      <c r="K44" s="72">
        <v>0.89500000000000002</v>
      </c>
      <c r="L44" s="72">
        <v>0.81799999999999995</v>
      </c>
    </row>
    <row r="45" spans="1:12" ht="36" customHeight="1" x14ac:dyDescent="0.4">
      <c r="A45" s="4" t="s">
        <v>12</v>
      </c>
      <c r="B45" s="4" t="s">
        <v>13</v>
      </c>
      <c r="C45" s="4" t="s">
        <v>118</v>
      </c>
      <c r="D45" s="5" t="s">
        <v>119</v>
      </c>
      <c r="E45" s="4" t="s">
        <v>120</v>
      </c>
      <c r="F45" s="6" t="s">
        <v>17</v>
      </c>
      <c r="G45" s="7">
        <v>38.75</v>
      </c>
      <c r="H45" s="7">
        <v>11.5</v>
      </c>
      <c r="I45" s="8">
        <v>0.71430000000000005</v>
      </c>
      <c r="J45" s="66" t="s">
        <v>18</v>
      </c>
      <c r="K45" s="72">
        <v>0.88500000000000001</v>
      </c>
      <c r="L45" s="72">
        <v>0.67100000000000004</v>
      </c>
    </row>
    <row r="46" spans="1:12" ht="36" customHeight="1" x14ac:dyDescent="0.4">
      <c r="A46" s="4" t="s">
        <v>12</v>
      </c>
      <c r="B46" s="4" t="s">
        <v>13</v>
      </c>
      <c r="C46" s="4" t="s">
        <v>118</v>
      </c>
      <c r="D46" s="5" t="s">
        <v>121</v>
      </c>
      <c r="E46" s="4" t="s">
        <v>122</v>
      </c>
      <c r="F46" s="6" t="s">
        <v>17</v>
      </c>
      <c r="G46" s="7">
        <v>42.25</v>
      </c>
      <c r="H46" s="7">
        <v>14.25</v>
      </c>
      <c r="I46" s="8">
        <v>0.58930000000000005</v>
      </c>
      <c r="J46" s="9">
        <v>65592</v>
      </c>
      <c r="K46" s="72">
        <v>0.89200000000000002</v>
      </c>
      <c r="L46" s="72">
        <v>0.70499999999999996</v>
      </c>
    </row>
    <row r="47" spans="1:12" ht="36" customHeight="1" x14ac:dyDescent="0.4">
      <c r="A47" s="4" t="s">
        <v>12</v>
      </c>
      <c r="B47" s="4" t="s">
        <v>13</v>
      </c>
      <c r="C47" s="4" t="s">
        <v>123</v>
      </c>
      <c r="D47" s="5" t="s">
        <v>124</v>
      </c>
      <c r="E47" s="4" t="s">
        <v>125</v>
      </c>
      <c r="F47" s="6" t="s">
        <v>17</v>
      </c>
      <c r="G47" s="52">
        <v>13.75</v>
      </c>
      <c r="H47" s="52">
        <v>6.5</v>
      </c>
      <c r="I47" s="8">
        <v>0.57689999999999997</v>
      </c>
      <c r="J47" s="65">
        <v>33043</v>
      </c>
      <c r="K47" s="72">
        <v>0.93799999999999994</v>
      </c>
      <c r="L47" s="72">
        <v>0.81100000000000005</v>
      </c>
    </row>
    <row r="48" spans="1:12" ht="36" customHeight="1" x14ac:dyDescent="0.4">
      <c r="A48" s="4" t="s">
        <v>12</v>
      </c>
      <c r="B48" s="4" t="s">
        <v>13</v>
      </c>
      <c r="C48" s="4" t="s">
        <v>126</v>
      </c>
      <c r="D48" s="5" t="s">
        <v>127</v>
      </c>
      <c r="E48" s="4" t="s">
        <v>128</v>
      </c>
      <c r="F48" s="6" t="s">
        <v>17</v>
      </c>
      <c r="G48" s="52">
        <v>12.75</v>
      </c>
      <c r="H48" s="52">
        <v>5.25</v>
      </c>
      <c r="I48" s="67">
        <v>0.4783</v>
      </c>
      <c r="J48" s="66" t="s">
        <v>18</v>
      </c>
      <c r="K48" s="72">
        <v>0.875</v>
      </c>
      <c r="L48" s="72">
        <v>0.79</v>
      </c>
    </row>
    <row r="49" spans="1:12" ht="36" customHeight="1" x14ac:dyDescent="0.4">
      <c r="A49" s="4" t="s">
        <v>12</v>
      </c>
      <c r="B49" s="4" t="s">
        <v>13</v>
      </c>
      <c r="C49" s="4" t="s">
        <v>129</v>
      </c>
      <c r="D49" s="5" t="s">
        <v>130</v>
      </c>
      <c r="E49" s="4" t="s">
        <v>131</v>
      </c>
      <c r="F49" s="6" t="s">
        <v>17</v>
      </c>
      <c r="G49" s="7">
        <v>82</v>
      </c>
      <c r="H49" s="7">
        <v>26.75</v>
      </c>
      <c r="I49" s="8">
        <v>0.58409999999999995</v>
      </c>
      <c r="J49" s="9">
        <v>64084</v>
      </c>
      <c r="K49" s="72">
        <v>0.80700000000000005</v>
      </c>
      <c r="L49" s="72">
        <v>0.72299999999999998</v>
      </c>
    </row>
    <row r="50" spans="1:12" ht="36" customHeight="1" x14ac:dyDescent="0.4">
      <c r="A50" s="4" t="s">
        <v>12</v>
      </c>
      <c r="B50" s="4" t="s">
        <v>13</v>
      </c>
      <c r="C50" s="4" t="s">
        <v>132</v>
      </c>
      <c r="D50" s="5" t="s">
        <v>133</v>
      </c>
      <c r="E50" s="4" t="s">
        <v>134</v>
      </c>
      <c r="F50" s="6" t="s">
        <v>17</v>
      </c>
      <c r="G50" s="7">
        <v>76.5</v>
      </c>
      <c r="H50" s="7">
        <v>27.5</v>
      </c>
      <c r="I50" s="8">
        <v>0.56189999999999996</v>
      </c>
      <c r="J50" s="9">
        <v>63694</v>
      </c>
      <c r="K50" s="72">
        <v>0.88200000000000001</v>
      </c>
      <c r="L50" s="72">
        <v>0.81399999999999995</v>
      </c>
    </row>
    <row r="51" spans="1:12" ht="36" customHeight="1" x14ac:dyDescent="0.4">
      <c r="A51" s="4" t="s">
        <v>12</v>
      </c>
      <c r="B51" s="4" t="s">
        <v>13</v>
      </c>
      <c r="C51" s="4" t="s">
        <v>135</v>
      </c>
      <c r="D51" s="5" t="s">
        <v>136</v>
      </c>
      <c r="E51" s="4" t="s">
        <v>137</v>
      </c>
      <c r="F51" s="6" t="s">
        <v>17</v>
      </c>
      <c r="G51" s="7">
        <v>132.75</v>
      </c>
      <c r="H51" s="7">
        <v>51.5</v>
      </c>
      <c r="I51" s="8">
        <v>0.64170000000000005</v>
      </c>
      <c r="J51" s="9">
        <v>52006</v>
      </c>
      <c r="K51" s="72">
        <v>0.94199999999999995</v>
      </c>
      <c r="L51" s="72">
        <v>0.73</v>
      </c>
    </row>
    <row r="52" spans="1:12" ht="36" customHeight="1" x14ac:dyDescent="0.4">
      <c r="A52" s="4" t="s">
        <v>12</v>
      </c>
      <c r="B52" s="4" t="s">
        <v>13</v>
      </c>
      <c r="C52" s="4" t="s">
        <v>138</v>
      </c>
      <c r="D52" s="5" t="s">
        <v>139</v>
      </c>
      <c r="E52" s="4" t="s">
        <v>140</v>
      </c>
      <c r="F52" s="6" t="s">
        <v>17</v>
      </c>
      <c r="G52" s="7">
        <v>32.5</v>
      </c>
      <c r="H52" s="7">
        <v>11.5</v>
      </c>
      <c r="I52" s="8">
        <v>0.56000000000000005</v>
      </c>
      <c r="J52" s="65">
        <v>25813</v>
      </c>
      <c r="K52" s="72">
        <v>0.89100000000000001</v>
      </c>
      <c r="L52" s="72">
        <v>0.89300000000000002</v>
      </c>
    </row>
    <row r="53" spans="1:12" ht="36" customHeight="1" x14ac:dyDescent="0.4">
      <c r="A53" s="4" t="s">
        <v>12</v>
      </c>
      <c r="B53" s="4" t="s">
        <v>13</v>
      </c>
      <c r="C53" s="4" t="s">
        <v>138</v>
      </c>
      <c r="D53" s="5" t="s">
        <v>141</v>
      </c>
      <c r="E53" s="4" t="s">
        <v>142</v>
      </c>
      <c r="F53" s="6" t="s">
        <v>17</v>
      </c>
      <c r="G53" s="7">
        <v>62.25</v>
      </c>
      <c r="H53" s="7">
        <v>22</v>
      </c>
      <c r="I53" s="8">
        <v>0.61180000000000001</v>
      </c>
      <c r="J53" s="9">
        <v>53134</v>
      </c>
      <c r="K53" s="72">
        <v>0.81699999999999995</v>
      </c>
      <c r="L53" s="72">
        <v>0.73699999999999999</v>
      </c>
    </row>
    <row r="54" spans="1:12" ht="36" customHeight="1" x14ac:dyDescent="0.4">
      <c r="A54" s="4" t="s">
        <v>12</v>
      </c>
      <c r="B54" s="4" t="s">
        <v>13</v>
      </c>
      <c r="C54" s="4" t="s">
        <v>143</v>
      </c>
      <c r="D54" s="5" t="s">
        <v>144</v>
      </c>
      <c r="E54" s="4" t="s">
        <v>145</v>
      </c>
      <c r="F54" s="6" t="s">
        <v>17</v>
      </c>
      <c r="G54" s="7">
        <v>98</v>
      </c>
      <c r="H54" s="7">
        <v>30.25</v>
      </c>
      <c r="I54" s="8">
        <v>0.53469999999999995</v>
      </c>
      <c r="J54" s="9">
        <v>44029</v>
      </c>
      <c r="K54" s="72">
        <v>0.83299999999999996</v>
      </c>
      <c r="L54" s="72">
        <v>0.70199999999999996</v>
      </c>
    </row>
    <row r="55" spans="1:12" ht="36" customHeight="1" x14ac:dyDescent="0.4">
      <c r="A55" s="4" t="s">
        <v>12</v>
      </c>
      <c r="B55" s="4" t="s">
        <v>13</v>
      </c>
      <c r="C55" s="4" t="s">
        <v>146</v>
      </c>
      <c r="D55" s="5" t="s">
        <v>147</v>
      </c>
      <c r="E55" s="4" t="s">
        <v>148</v>
      </c>
      <c r="F55" s="6" t="s">
        <v>17</v>
      </c>
      <c r="G55" s="7">
        <v>49.75</v>
      </c>
      <c r="H55" s="7">
        <v>21</v>
      </c>
      <c r="I55" s="8">
        <v>0.62960000000000005</v>
      </c>
      <c r="J55" s="9">
        <v>48221</v>
      </c>
      <c r="K55" s="72">
        <v>0.85499999999999998</v>
      </c>
      <c r="L55" s="72">
        <v>0.81799999999999995</v>
      </c>
    </row>
    <row r="56" spans="1:12" s="59" customFormat="1" ht="18" customHeight="1" x14ac:dyDescent="0.4">
      <c r="A56" s="53" t="s">
        <v>12</v>
      </c>
      <c r="B56" s="53" t="s">
        <v>149</v>
      </c>
      <c r="C56" s="53" t="s">
        <v>150</v>
      </c>
      <c r="D56" s="54" t="s">
        <v>151</v>
      </c>
      <c r="E56" s="53" t="s">
        <v>152</v>
      </c>
      <c r="F56" s="55" t="s">
        <v>17</v>
      </c>
      <c r="G56" s="56">
        <v>33.5</v>
      </c>
      <c r="H56" s="56">
        <v>8.5</v>
      </c>
      <c r="I56" s="57">
        <v>0.64290000000000003</v>
      </c>
      <c r="J56" s="58" t="s">
        <v>48</v>
      </c>
      <c r="K56" s="73" t="s">
        <v>18</v>
      </c>
      <c r="L56" s="74">
        <v>0.87</v>
      </c>
    </row>
    <row r="57" spans="1:12" ht="36" customHeight="1" x14ac:dyDescent="0.4">
      <c r="A57" s="4" t="s">
        <v>12</v>
      </c>
      <c r="B57" s="4" t="s">
        <v>149</v>
      </c>
      <c r="C57" s="4" t="s">
        <v>150</v>
      </c>
      <c r="D57" s="5" t="s">
        <v>153</v>
      </c>
      <c r="E57" s="4" t="s">
        <v>154</v>
      </c>
      <c r="F57" s="6" t="s">
        <v>17</v>
      </c>
      <c r="G57" s="7">
        <v>26.5</v>
      </c>
      <c r="H57" s="7">
        <v>36.25</v>
      </c>
      <c r="I57" s="8">
        <v>0.73529999999999995</v>
      </c>
      <c r="J57" s="9">
        <v>64684</v>
      </c>
      <c r="K57" s="72">
        <v>0.88900000000000001</v>
      </c>
      <c r="L57" s="72">
        <v>0.85299999999999998</v>
      </c>
    </row>
    <row r="58" spans="1:12" ht="36" customHeight="1" x14ac:dyDescent="0.4">
      <c r="A58" s="4" t="s">
        <v>12</v>
      </c>
      <c r="B58" s="4" t="s">
        <v>149</v>
      </c>
      <c r="C58" s="4" t="s">
        <v>155</v>
      </c>
      <c r="D58" s="5" t="s">
        <v>156</v>
      </c>
      <c r="E58" s="4" t="s">
        <v>157</v>
      </c>
      <c r="F58" s="6" t="s">
        <v>17</v>
      </c>
      <c r="G58" s="7">
        <v>227.5</v>
      </c>
      <c r="H58" s="7">
        <v>69.25</v>
      </c>
      <c r="I58" s="8">
        <v>0.60070000000000001</v>
      </c>
      <c r="J58" s="9">
        <v>56570</v>
      </c>
      <c r="K58" s="72">
        <v>0.79200000000000004</v>
      </c>
      <c r="L58" s="72">
        <v>0.505</v>
      </c>
    </row>
    <row r="59" spans="1:12" ht="18" customHeight="1" x14ac:dyDescent="0.4">
      <c r="A59" s="4" t="s">
        <v>12</v>
      </c>
      <c r="B59" s="4" t="s">
        <v>158</v>
      </c>
      <c r="C59" s="4" t="s">
        <v>159</v>
      </c>
      <c r="D59" s="5" t="s">
        <v>160</v>
      </c>
      <c r="E59" s="4" t="s">
        <v>161</v>
      </c>
      <c r="F59" s="6" t="s">
        <v>17</v>
      </c>
      <c r="G59" s="7">
        <v>330</v>
      </c>
      <c r="H59" s="7">
        <v>137.75</v>
      </c>
      <c r="I59" s="8">
        <v>0.68140000000000001</v>
      </c>
      <c r="J59" s="9">
        <v>69036</v>
      </c>
      <c r="K59" s="72">
        <v>0.95099999999999996</v>
      </c>
      <c r="L59" s="72">
        <v>0.79300000000000004</v>
      </c>
    </row>
    <row r="60" spans="1:12" ht="36" customHeight="1" x14ac:dyDescent="0.4">
      <c r="A60" s="4" t="s">
        <v>12</v>
      </c>
      <c r="B60" s="4" t="s">
        <v>158</v>
      </c>
      <c r="C60" s="4" t="s">
        <v>159</v>
      </c>
      <c r="D60" s="5" t="s">
        <v>162</v>
      </c>
      <c r="E60" s="4" t="s">
        <v>163</v>
      </c>
      <c r="F60" s="6" t="s">
        <v>17</v>
      </c>
      <c r="G60" s="7">
        <v>155.75</v>
      </c>
      <c r="H60" s="7">
        <v>69.75</v>
      </c>
      <c r="I60" s="8">
        <v>0.66439999999999999</v>
      </c>
      <c r="J60" s="9">
        <v>79237</v>
      </c>
      <c r="K60" s="72">
        <v>0.97899999999999998</v>
      </c>
      <c r="L60" s="72">
        <v>0.84499999999999997</v>
      </c>
    </row>
    <row r="61" spans="1:12" ht="18" customHeight="1" x14ac:dyDescent="0.4">
      <c r="A61" s="4" t="s">
        <v>12</v>
      </c>
      <c r="B61" s="4" t="s">
        <v>158</v>
      </c>
      <c r="C61" s="4" t="s">
        <v>159</v>
      </c>
      <c r="D61" s="5" t="s">
        <v>164</v>
      </c>
      <c r="E61" s="4" t="s">
        <v>165</v>
      </c>
      <c r="F61" s="6" t="s">
        <v>17</v>
      </c>
      <c r="G61" s="7">
        <v>113.5</v>
      </c>
      <c r="H61" s="7">
        <v>42.25</v>
      </c>
      <c r="I61" s="8">
        <v>0.66879999999999995</v>
      </c>
      <c r="J61" s="9">
        <v>77762</v>
      </c>
      <c r="K61" s="72">
        <v>0.97199999999999998</v>
      </c>
      <c r="L61" s="72">
        <v>0.86499999999999999</v>
      </c>
    </row>
    <row r="62" spans="1:12" ht="18" customHeight="1" x14ac:dyDescent="0.4">
      <c r="A62" s="4" t="s">
        <v>12</v>
      </c>
      <c r="B62" s="4" t="s">
        <v>158</v>
      </c>
      <c r="C62" s="4" t="s">
        <v>159</v>
      </c>
      <c r="D62" s="5" t="s">
        <v>166</v>
      </c>
      <c r="E62" s="4" t="s">
        <v>167</v>
      </c>
      <c r="F62" s="6" t="s">
        <v>17</v>
      </c>
      <c r="G62" s="7">
        <v>413.25</v>
      </c>
      <c r="H62" s="7">
        <v>158.25</v>
      </c>
      <c r="I62" s="8">
        <v>0.78320000000000001</v>
      </c>
      <c r="J62" s="9">
        <v>78636</v>
      </c>
      <c r="K62" s="72">
        <v>0.96099999999999997</v>
      </c>
      <c r="L62" s="72">
        <v>0.83</v>
      </c>
    </row>
    <row r="63" spans="1:12" ht="18" customHeight="1" x14ac:dyDescent="0.4">
      <c r="A63" s="4" t="s">
        <v>12</v>
      </c>
      <c r="B63" s="4" t="s">
        <v>158</v>
      </c>
      <c r="C63" s="4" t="s">
        <v>159</v>
      </c>
      <c r="D63" s="5" t="s">
        <v>168</v>
      </c>
      <c r="E63" s="4" t="s">
        <v>169</v>
      </c>
      <c r="F63" s="6" t="s">
        <v>17</v>
      </c>
      <c r="G63" s="7">
        <v>589.75</v>
      </c>
      <c r="H63" s="7">
        <v>211.5</v>
      </c>
      <c r="I63" s="8">
        <v>0.5837</v>
      </c>
      <c r="J63" s="9">
        <v>90299</v>
      </c>
      <c r="K63" s="72">
        <v>0.96099999999999997</v>
      </c>
      <c r="L63" s="72">
        <v>0.83699999999999997</v>
      </c>
    </row>
    <row r="64" spans="1:12" ht="36" customHeight="1" x14ac:dyDescent="0.4">
      <c r="A64" s="4" t="s">
        <v>12</v>
      </c>
      <c r="B64" s="4" t="s">
        <v>158</v>
      </c>
      <c r="C64" s="4" t="s">
        <v>159</v>
      </c>
      <c r="D64" s="5" t="s">
        <v>170</v>
      </c>
      <c r="E64" s="4" t="s">
        <v>171</v>
      </c>
      <c r="F64" s="6" t="s">
        <v>17</v>
      </c>
      <c r="G64" s="7">
        <v>84.75</v>
      </c>
      <c r="H64" s="7">
        <v>37</v>
      </c>
      <c r="I64" s="8">
        <v>0.71220000000000006</v>
      </c>
      <c r="J64" s="9">
        <v>85115</v>
      </c>
      <c r="K64" s="72">
        <v>1</v>
      </c>
      <c r="L64" s="72">
        <v>0.81799999999999995</v>
      </c>
    </row>
    <row r="65" spans="1:12" ht="18" customHeight="1" x14ac:dyDescent="0.4">
      <c r="A65" s="4" t="s">
        <v>12</v>
      </c>
      <c r="B65" s="4" t="s">
        <v>158</v>
      </c>
      <c r="C65" s="4" t="s">
        <v>159</v>
      </c>
      <c r="D65" s="5" t="s">
        <v>172</v>
      </c>
      <c r="E65" s="4" t="s">
        <v>173</v>
      </c>
      <c r="F65" s="6" t="s">
        <v>17</v>
      </c>
      <c r="G65" s="7">
        <v>241</v>
      </c>
      <c r="H65" s="7">
        <v>86</v>
      </c>
      <c r="I65" s="8">
        <v>0.63570000000000004</v>
      </c>
      <c r="J65" s="9">
        <v>105175</v>
      </c>
      <c r="K65" s="72">
        <v>0.96599999999999997</v>
      </c>
      <c r="L65" s="72">
        <v>0.85499999999999998</v>
      </c>
    </row>
    <row r="66" spans="1:12" ht="36" customHeight="1" x14ac:dyDescent="0.4">
      <c r="A66" s="4" t="s">
        <v>12</v>
      </c>
      <c r="B66" s="4" t="s">
        <v>158</v>
      </c>
      <c r="C66" s="4" t="s">
        <v>159</v>
      </c>
      <c r="D66" s="5" t="s">
        <v>174</v>
      </c>
      <c r="E66" s="4" t="s">
        <v>175</v>
      </c>
      <c r="F66" s="6" t="s">
        <v>17</v>
      </c>
      <c r="G66" s="7">
        <v>434.75</v>
      </c>
      <c r="H66" s="7">
        <v>178.75</v>
      </c>
      <c r="I66" s="8">
        <v>0.58740000000000003</v>
      </c>
      <c r="J66" s="9">
        <v>70388</v>
      </c>
      <c r="K66" s="72">
        <v>0.97799999999999998</v>
      </c>
      <c r="L66" s="72">
        <v>0.83199999999999996</v>
      </c>
    </row>
    <row r="67" spans="1:12" ht="36" customHeight="1" x14ac:dyDescent="0.4">
      <c r="A67" s="4" t="s">
        <v>12</v>
      </c>
      <c r="B67" s="4" t="s">
        <v>176</v>
      </c>
      <c r="C67" s="4" t="s">
        <v>177</v>
      </c>
      <c r="D67" s="5" t="s">
        <v>178</v>
      </c>
      <c r="E67" s="4" t="s">
        <v>179</v>
      </c>
      <c r="F67" s="6" t="s">
        <v>17</v>
      </c>
      <c r="G67" s="7">
        <v>164.5</v>
      </c>
      <c r="H67" s="7">
        <v>61.75</v>
      </c>
      <c r="I67" s="8">
        <v>0.8125</v>
      </c>
      <c r="J67" s="9">
        <v>51470</v>
      </c>
      <c r="K67" s="72">
        <v>0.96</v>
      </c>
      <c r="L67" s="72">
        <v>0.84399999999999997</v>
      </c>
    </row>
    <row r="68" spans="1:12" ht="36" customHeight="1" x14ac:dyDescent="0.4">
      <c r="A68" s="4" t="s">
        <v>12</v>
      </c>
      <c r="B68" s="4" t="s">
        <v>176</v>
      </c>
      <c r="C68" s="4" t="s">
        <v>177</v>
      </c>
      <c r="D68" s="5" t="s">
        <v>180</v>
      </c>
      <c r="E68" s="4" t="s">
        <v>181</v>
      </c>
      <c r="F68" s="6" t="s">
        <v>17</v>
      </c>
      <c r="G68" s="7">
        <v>112.5</v>
      </c>
      <c r="H68" s="7">
        <v>34</v>
      </c>
      <c r="I68" s="8">
        <v>0.79690000000000005</v>
      </c>
      <c r="J68" s="9">
        <v>57440</v>
      </c>
      <c r="K68" s="72">
        <v>0.88900000000000001</v>
      </c>
      <c r="L68" s="72">
        <v>0.77600000000000002</v>
      </c>
    </row>
    <row r="69" spans="1:12" ht="36" customHeight="1" x14ac:dyDescent="0.4">
      <c r="A69" s="4" t="s">
        <v>12</v>
      </c>
      <c r="B69" s="4" t="s">
        <v>176</v>
      </c>
      <c r="C69" s="4" t="s">
        <v>177</v>
      </c>
      <c r="D69" s="5" t="s">
        <v>182</v>
      </c>
      <c r="E69" s="4" t="s">
        <v>183</v>
      </c>
      <c r="F69" s="6" t="s">
        <v>17</v>
      </c>
      <c r="G69" s="7">
        <v>39</v>
      </c>
      <c r="H69" s="7">
        <v>14.75</v>
      </c>
      <c r="I69" s="8">
        <v>0.66039999999999999</v>
      </c>
      <c r="J69" s="9">
        <v>53819</v>
      </c>
      <c r="K69" s="72">
        <v>0.98299999999999998</v>
      </c>
      <c r="L69" s="72">
        <v>0.88100000000000001</v>
      </c>
    </row>
    <row r="70" spans="1:12" ht="36" customHeight="1" x14ac:dyDescent="0.4">
      <c r="A70" s="4" t="s">
        <v>12</v>
      </c>
      <c r="B70" s="4" t="s">
        <v>176</v>
      </c>
      <c r="C70" s="4" t="s">
        <v>184</v>
      </c>
      <c r="D70" s="5" t="s">
        <v>185</v>
      </c>
      <c r="E70" s="4" t="s">
        <v>186</v>
      </c>
      <c r="F70" s="6" t="s">
        <v>17</v>
      </c>
      <c r="G70" s="52">
        <v>22</v>
      </c>
      <c r="H70" s="52">
        <v>7.25</v>
      </c>
      <c r="I70" s="8">
        <v>0.72729999999999995</v>
      </c>
      <c r="J70" s="9">
        <v>62131</v>
      </c>
      <c r="K70" s="72">
        <v>0.79</v>
      </c>
      <c r="L70" s="72">
        <v>0.81299999999999994</v>
      </c>
    </row>
    <row r="71" spans="1:12" ht="36" customHeight="1" x14ac:dyDescent="0.4">
      <c r="A71" s="4" t="s">
        <v>12</v>
      </c>
      <c r="B71" s="4" t="s">
        <v>176</v>
      </c>
      <c r="C71" s="4" t="s">
        <v>184</v>
      </c>
      <c r="D71" s="5" t="s">
        <v>187</v>
      </c>
      <c r="E71" s="4" t="s">
        <v>188</v>
      </c>
      <c r="F71" s="6" t="s">
        <v>17</v>
      </c>
      <c r="G71" s="7">
        <v>225.25</v>
      </c>
      <c r="H71" s="7">
        <v>84</v>
      </c>
      <c r="I71" s="8">
        <v>0.57430000000000003</v>
      </c>
      <c r="J71" s="9">
        <v>60026</v>
      </c>
      <c r="K71" s="72">
        <v>0.94099999999999995</v>
      </c>
      <c r="L71" s="72">
        <v>0.80500000000000005</v>
      </c>
    </row>
    <row r="72" spans="1:12" ht="36" customHeight="1" x14ac:dyDescent="0.4">
      <c r="A72" s="4" t="s">
        <v>12</v>
      </c>
      <c r="B72" s="4" t="s">
        <v>176</v>
      </c>
      <c r="C72" s="4" t="s">
        <v>184</v>
      </c>
      <c r="D72" s="5" t="s">
        <v>189</v>
      </c>
      <c r="E72" s="4" t="s">
        <v>190</v>
      </c>
      <c r="F72" s="6" t="s">
        <v>17</v>
      </c>
      <c r="G72" s="7">
        <v>322</v>
      </c>
      <c r="H72" s="7">
        <v>113</v>
      </c>
      <c r="I72" s="8">
        <v>0.65210000000000001</v>
      </c>
      <c r="J72" s="9">
        <v>67550</v>
      </c>
      <c r="K72" s="72">
        <v>0.93400000000000005</v>
      </c>
      <c r="L72" s="72">
        <v>0.72299999999999998</v>
      </c>
    </row>
    <row r="73" spans="1:12" ht="36" customHeight="1" x14ac:dyDescent="0.4">
      <c r="A73" s="4" t="s">
        <v>12</v>
      </c>
      <c r="B73" s="4" t="s">
        <v>176</v>
      </c>
      <c r="C73" s="4" t="s">
        <v>184</v>
      </c>
      <c r="D73" s="5" t="s">
        <v>191</v>
      </c>
      <c r="E73" s="4" t="s">
        <v>192</v>
      </c>
      <c r="F73" s="6" t="s">
        <v>17</v>
      </c>
      <c r="G73" s="7">
        <v>53.75</v>
      </c>
      <c r="H73" s="7">
        <v>20.5</v>
      </c>
      <c r="I73" s="8">
        <v>0.64580000000000004</v>
      </c>
      <c r="J73" s="9">
        <v>72325</v>
      </c>
      <c r="K73" s="72">
        <v>0.94299999999999995</v>
      </c>
      <c r="L73" s="72">
        <v>0.76900000000000002</v>
      </c>
    </row>
    <row r="74" spans="1:12" ht="54" customHeight="1" x14ac:dyDescent="0.4">
      <c r="A74" s="4" t="s">
        <v>12</v>
      </c>
      <c r="B74" s="4" t="s">
        <v>193</v>
      </c>
      <c r="C74" s="4" t="s">
        <v>194</v>
      </c>
      <c r="D74" s="5" t="s">
        <v>195</v>
      </c>
      <c r="E74" s="4" t="s">
        <v>196</v>
      </c>
      <c r="F74" s="6" t="s">
        <v>17</v>
      </c>
      <c r="G74" s="7">
        <v>194.25</v>
      </c>
      <c r="H74" s="7">
        <v>48.75</v>
      </c>
      <c r="I74" s="67">
        <v>0.40589999999999998</v>
      </c>
      <c r="J74" s="9">
        <v>95590</v>
      </c>
      <c r="K74" s="72">
        <v>0.752</v>
      </c>
      <c r="L74" s="72">
        <v>0.85099999999999998</v>
      </c>
    </row>
    <row r="75" spans="1:12" ht="36" customHeight="1" x14ac:dyDescent="0.4">
      <c r="A75" s="4" t="s">
        <v>12</v>
      </c>
      <c r="B75" s="4" t="s">
        <v>193</v>
      </c>
      <c r="C75" s="4" t="s">
        <v>197</v>
      </c>
      <c r="D75" s="5" t="s">
        <v>198</v>
      </c>
      <c r="E75" s="4" t="s">
        <v>199</v>
      </c>
      <c r="F75" s="6" t="s">
        <v>17</v>
      </c>
      <c r="G75" s="7">
        <v>238.25</v>
      </c>
      <c r="H75" s="7">
        <v>73.25</v>
      </c>
      <c r="I75" s="8">
        <v>0.54200000000000004</v>
      </c>
      <c r="J75" s="9">
        <v>95041</v>
      </c>
      <c r="K75" s="72">
        <v>0.82299999999999995</v>
      </c>
      <c r="L75" s="72">
        <v>0.78700000000000003</v>
      </c>
    </row>
    <row r="76" spans="1:12" ht="36" customHeight="1" x14ac:dyDescent="0.4">
      <c r="A76" s="4" t="s">
        <v>12</v>
      </c>
      <c r="B76" s="4" t="s">
        <v>193</v>
      </c>
      <c r="C76" s="4" t="s">
        <v>197</v>
      </c>
      <c r="D76" s="5" t="s">
        <v>200</v>
      </c>
      <c r="E76" s="4" t="s">
        <v>201</v>
      </c>
      <c r="F76" s="6" t="s">
        <v>17</v>
      </c>
      <c r="G76" s="7">
        <v>40.25</v>
      </c>
      <c r="H76" s="7">
        <v>17.75</v>
      </c>
      <c r="I76" s="67">
        <v>0.37930000000000003</v>
      </c>
      <c r="J76" s="9">
        <v>107547</v>
      </c>
      <c r="K76" s="72">
        <v>0.80700000000000005</v>
      </c>
      <c r="L76" s="72">
        <v>0.88900000000000001</v>
      </c>
    </row>
    <row r="77" spans="1:12" ht="36" customHeight="1" x14ac:dyDescent="0.4">
      <c r="A77" s="4" t="s">
        <v>12</v>
      </c>
      <c r="B77" s="4" t="s">
        <v>193</v>
      </c>
      <c r="C77" s="4" t="s">
        <v>202</v>
      </c>
      <c r="D77" s="5" t="s">
        <v>203</v>
      </c>
      <c r="E77" s="4" t="s">
        <v>204</v>
      </c>
      <c r="F77" s="6" t="s">
        <v>17</v>
      </c>
      <c r="G77" s="7">
        <v>94</v>
      </c>
      <c r="H77" s="7">
        <v>29.5</v>
      </c>
      <c r="I77" s="8">
        <v>0.76419999999999999</v>
      </c>
      <c r="J77" s="9">
        <v>97026</v>
      </c>
      <c r="K77" s="72">
        <v>0.83499999999999996</v>
      </c>
      <c r="L77" s="72">
        <v>0.88300000000000001</v>
      </c>
    </row>
    <row r="78" spans="1:12" ht="36" customHeight="1" x14ac:dyDescent="0.4">
      <c r="A78" s="4" t="s">
        <v>12</v>
      </c>
      <c r="B78" s="4" t="s">
        <v>193</v>
      </c>
      <c r="C78" s="4" t="s">
        <v>202</v>
      </c>
      <c r="D78" s="5" t="s">
        <v>205</v>
      </c>
      <c r="E78" s="4" t="s">
        <v>206</v>
      </c>
      <c r="F78" s="6" t="s">
        <v>17</v>
      </c>
      <c r="G78" s="7">
        <v>163.75</v>
      </c>
      <c r="H78" s="7">
        <v>54.75</v>
      </c>
      <c r="I78" s="8">
        <v>0.6734</v>
      </c>
      <c r="J78" s="9">
        <v>86209</v>
      </c>
      <c r="K78" s="72">
        <v>0.89600000000000002</v>
      </c>
      <c r="L78" s="72">
        <v>0.86499999999999999</v>
      </c>
    </row>
    <row r="79" spans="1:12" ht="36" customHeight="1" x14ac:dyDescent="0.4">
      <c r="A79" s="4" t="s">
        <v>12</v>
      </c>
      <c r="B79" s="4" t="s">
        <v>193</v>
      </c>
      <c r="C79" s="4" t="s">
        <v>207</v>
      </c>
      <c r="D79" s="5" t="s">
        <v>208</v>
      </c>
      <c r="E79" s="4" t="s">
        <v>209</v>
      </c>
      <c r="F79" s="6" t="s">
        <v>17</v>
      </c>
      <c r="G79" s="7">
        <v>415</v>
      </c>
      <c r="H79" s="7">
        <v>105.25</v>
      </c>
      <c r="I79" s="8">
        <v>0.60170000000000001</v>
      </c>
      <c r="J79" s="9">
        <v>116928</v>
      </c>
      <c r="K79" s="72">
        <v>0.78500000000000003</v>
      </c>
      <c r="L79" s="72">
        <v>0.77500000000000002</v>
      </c>
    </row>
    <row r="80" spans="1:12" s="59" customFormat="1" ht="54" customHeight="1" x14ac:dyDescent="0.4">
      <c r="A80" s="53" t="s">
        <v>12</v>
      </c>
      <c r="B80" s="53" t="s">
        <v>193</v>
      </c>
      <c r="C80" s="53" t="s">
        <v>207</v>
      </c>
      <c r="D80" s="54" t="s">
        <v>210</v>
      </c>
      <c r="E80" s="53" t="s">
        <v>211</v>
      </c>
      <c r="F80" s="55" t="s">
        <v>17</v>
      </c>
      <c r="G80" s="56" t="s">
        <v>48</v>
      </c>
      <c r="H80" s="56" t="s">
        <v>48</v>
      </c>
      <c r="I80" s="57" t="s">
        <v>48</v>
      </c>
      <c r="J80" s="58" t="s">
        <v>48</v>
      </c>
      <c r="K80" s="74" t="s">
        <v>48</v>
      </c>
      <c r="L80" s="74" t="s">
        <v>48</v>
      </c>
    </row>
    <row r="81" spans="1:12" ht="36" customHeight="1" x14ac:dyDescent="0.4">
      <c r="A81" s="4" t="s">
        <v>12</v>
      </c>
      <c r="B81" s="4" t="s">
        <v>193</v>
      </c>
      <c r="C81" s="4" t="s">
        <v>207</v>
      </c>
      <c r="D81" s="5" t="s">
        <v>212</v>
      </c>
      <c r="E81" s="4" t="s">
        <v>213</v>
      </c>
      <c r="F81" s="6" t="s">
        <v>17</v>
      </c>
      <c r="G81" s="7">
        <v>57.25</v>
      </c>
      <c r="H81" s="7">
        <v>12.25</v>
      </c>
      <c r="I81" s="8">
        <v>0.58330000000000004</v>
      </c>
      <c r="J81" s="9">
        <v>132457</v>
      </c>
      <c r="K81" s="72">
        <v>0.77</v>
      </c>
      <c r="L81" s="72">
        <v>0.753</v>
      </c>
    </row>
    <row r="82" spans="1:12" ht="36" customHeight="1" x14ac:dyDescent="0.4">
      <c r="A82" s="4" t="s">
        <v>12</v>
      </c>
      <c r="B82" s="4" t="s">
        <v>193</v>
      </c>
      <c r="C82" s="4" t="s">
        <v>207</v>
      </c>
      <c r="D82" s="5" t="s">
        <v>214</v>
      </c>
      <c r="E82" s="4" t="s">
        <v>215</v>
      </c>
      <c r="F82" s="6" t="s">
        <v>17</v>
      </c>
      <c r="G82" s="7">
        <v>91.75</v>
      </c>
      <c r="H82" s="7">
        <v>24</v>
      </c>
      <c r="I82" s="8">
        <v>0.68130000000000002</v>
      </c>
      <c r="J82" s="9">
        <v>136144</v>
      </c>
      <c r="K82" s="72">
        <v>0.76700000000000002</v>
      </c>
      <c r="L82" s="72">
        <v>0.68500000000000005</v>
      </c>
    </row>
    <row r="83" spans="1:12" ht="18" customHeight="1" x14ac:dyDescent="0.4">
      <c r="A83" s="4" t="s">
        <v>12</v>
      </c>
      <c r="B83" s="4" t="s">
        <v>193</v>
      </c>
      <c r="C83" s="4" t="s">
        <v>216</v>
      </c>
      <c r="D83" s="5" t="s">
        <v>217</v>
      </c>
      <c r="E83" s="4" t="s">
        <v>218</v>
      </c>
      <c r="F83" s="6" t="s">
        <v>17</v>
      </c>
      <c r="G83" s="7">
        <v>352.5</v>
      </c>
      <c r="H83" s="7">
        <v>111.5</v>
      </c>
      <c r="I83" s="8">
        <v>0.58550000000000002</v>
      </c>
      <c r="J83" s="9">
        <v>89105</v>
      </c>
      <c r="K83" s="72">
        <v>0.89100000000000001</v>
      </c>
      <c r="L83" s="72">
        <v>0.77400000000000002</v>
      </c>
    </row>
    <row r="84" spans="1:12" ht="36" customHeight="1" x14ac:dyDescent="0.4">
      <c r="A84" s="4" t="s">
        <v>12</v>
      </c>
      <c r="B84" s="4" t="s">
        <v>219</v>
      </c>
      <c r="C84" s="4" t="s">
        <v>220</v>
      </c>
      <c r="D84" s="5" t="s">
        <v>221</v>
      </c>
      <c r="E84" s="4" t="s">
        <v>222</v>
      </c>
      <c r="F84" s="6" t="s">
        <v>17</v>
      </c>
      <c r="G84" s="7">
        <v>558</v>
      </c>
      <c r="H84" s="7">
        <v>222</v>
      </c>
      <c r="I84" s="8">
        <v>0.55010000000000003</v>
      </c>
      <c r="J84" s="9">
        <v>61723</v>
      </c>
      <c r="K84" s="72">
        <v>0.93400000000000005</v>
      </c>
      <c r="L84" s="72">
        <v>0.71399999999999997</v>
      </c>
    </row>
    <row r="85" spans="1:12" ht="18" customHeight="1" x14ac:dyDescent="0.4">
      <c r="A85" s="4" t="s">
        <v>12</v>
      </c>
      <c r="B85" s="4" t="s">
        <v>223</v>
      </c>
      <c r="C85" s="4" t="s">
        <v>224</v>
      </c>
      <c r="D85" s="5" t="s">
        <v>225</v>
      </c>
      <c r="E85" s="4" t="s">
        <v>226</v>
      </c>
      <c r="F85" s="6" t="s">
        <v>17</v>
      </c>
      <c r="G85" s="7">
        <v>50.75</v>
      </c>
      <c r="H85" s="7">
        <v>15.75</v>
      </c>
      <c r="I85" s="8">
        <v>0.63329999999999997</v>
      </c>
      <c r="J85" s="9">
        <v>55643</v>
      </c>
      <c r="K85" s="72">
        <v>0.91400000000000003</v>
      </c>
      <c r="L85" s="72">
        <v>0.71199999999999997</v>
      </c>
    </row>
    <row r="86" spans="1:12" ht="18" customHeight="1" x14ac:dyDescent="0.4">
      <c r="A86" s="4" t="s">
        <v>12</v>
      </c>
      <c r="B86" s="4" t="s">
        <v>223</v>
      </c>
      <c r="C86" s="4" t="s">
        <v>224</v>
      </c>
      <c r="D86" s="5" t="s">
        <v>227</v>
      </c>
      <c r="E86" s="4" t="s">
        <v>228</v>
      </c>
      <c r="F86" s="6" t="s">
        <v>17</v>
      </c>
      <c r="G86" s="7">
        <v>73.25</v>
      </c>
      <c r="H86" s="7">
        <v>22</v>
      </c>
      <c r="I86" s="67">
        <v>0.47949999999999998</v>
      </c>
      <c r="J86" s="65">
        <v>33042</v>
      </c>
      <c r="K86" s="72">
        <v>0.78300000000000003</v>
      </c>
      <c r="L86" s="72">
        <v>0.78300000000000003</v>
      </c>
    </row>
    <row r="87" spans="1:12" ht="18" customHeight="1" x14ac:dyDescent="0.4">
      <c r="A87" s="4" t="s">
        <v>12</v>
      </c>
      <c r="B87" s="4" t="s">
        <v>223</v>
      </c>
      <c r="C87" s="4" t="s">
        <v>224</v>
      </c>
      <c r="D87" s="5" t="s">
        <v>229</v>
      </c>
      <c r="E87" s="4" t="s">
        <v>230</v>
      </c>
      <c r="F87" s="6" t="s">
        <v>17</v>
      </c>
      <c r="G87" s="7">
        <v>48.5</v>
      </c>
      <c r="H87" s="7">
        <v>11</v>
      </c>
      <c r="I87" s="67">
        <v>0.3947</v>
      </c>
      <c r="J87" s="66" t="s">
        <v>18</v>
      </c>
      <c r="K87" s="72">
        <v>0.73599999999999999</v>
      </c>
      <c r="L87" s="72">
        <v>0.53600000000000003</v>
      </c>
    </row>
    <row r="88" spans="1:12" s="59" customFormat="1" ht="36" customHeight="1" x14ac:dyDescent="0.4">
      <c r="A88" s="53" t="s">
        <v>12</v>
      </c>
      <c r="B88" s="53" t="s">
        <v>231</v>
      </c>
      <c r="C88" s="53" t="s">
        <v>232</v>
      </c>
      <c r="D88" s="54" t="s">
        <v>233</v>
      </c>
      <c r="E88" s="53" t="s">
        <v>234</v>
      </c>
      <c r="F88" s="55" t="s">
        <v>17</v>
      </c>
      <c r="G88" s="56" t="s">
        <v>48</v>
      </c>
      <c r="H88" s="56" t="s">
        <v>48</v>
      </c>
      <c r="I88" s="57" t="s">
        <v>48</v>
      </c>
      <c r="J88" s="58" t="s">
        <v>48</v>
      </c>
      <c r="K88" s="74" t="s">
        <v>48</v>
      </c>
      <c r="L88" s="74" t="s">
        <v>48</v>
      </c>
    </row>
    <row r="89" spans="1:12" ht="18" customHeight="1" x14ac:dyDescent="0.4">
      <c r="A89" s="4" t="s">
        <v>12</v>
      </c>
      <c r="B89" s="4" t="s">
        <v>231</v>
      </c>
      <c r="C89" s="4" t="s">
        <v>232</v>
      </c>
      <c r="D89" s="5" t="s">
        <v>235</v>
      </c>
      <c r="E89" s="4" t="s">
        <v>236</v>
      </c>
      <c r="F89" s="6" t="s">
        <v>17</v>
      </c>
      <c r="G89" s="7">
        <v>69.5</v>
      </c>
      <c r="H89" s="7">
        <v>24.25</v>
      </c>
      <c r="I89" s="8">
        <v>0.89770000000000005</v>
      </c>
      <c r="J89" s="9">
        <v>98739</v>
      </c>
      <c r="K89" s="72">
        <v>1</v>
      </c>
      <c r="L89" s="72">
        <v>0.57299999999999995</v>
      </c>
    </row>
    <row r="90" spans="1:12" ht="18" customHeight="1" x14ac:dyDescent="0.4">
      <c r="A90" s="4" t="s">
        <v>12</v>
      </c>
      <c r="B90" s="4" t="s">
        <v>231</v>
      </c>
      <c r="C90" s="4" t="s">
        <v>232</v>
      </c>
      <c r="D90" s="5" t="s">
        <v>237</v>
      </c>
      <c r="E90" s="4" t="s">
        <v>238</v>
      </c>
      <c r="F90" s="6" t="s">
        <v>17</v>
      </c>
      <c r="G90" s="7">
        <v>28.75</v>
      </c>
      <c r="H90" s="61" t="s">
        <v>18</v>
      </c>
      <c r="I90" s="8">
        <v>0.875</v>
      </c>
      <c r="J90" s="9" t="s">
        <v>48</v>
      </c>
      <c r="K90" s="72" t="s">
        <v>48</v>
      </c>
      <c r="L90" s="72">
        <v>0.29599999999999999</v>
      </c>
    </row>
    <row r="91" spans="1:12" ht="18" customHeight="1" x14ac:dyDescent="0.4">
      <c r="A91" s="4" t="s">
        <v>12</v>
      </c>
      <c r="B91" s="4" t="s">
        <v>231</v>
      </c>
      <c r="C91" s="4" t="s">
        <v>232</v>
      </c>
      <c r="D91" s="5" t="s">
        <v>239</v>
      </c>
      <c r="E91" s="4" t="s">
        <v>240</v>
      </c>
      <c r="F91" s="6" t="s">
        <v>17</v>
      </c>
      <c r="G91" s="7">
        <v>43.75</v>
      </c>
      <c r="H91" s="7">
        <v>13</v>
      </c>
      <c r="I91" s="8">
        <v>0.83020000000000005</v>
      </c>
      <c r="J91" s="9">
        <v>60839</v>
      </c>
      <c r="K91" s="72">
        <v>1</v>
      </c>
      <c r="L91" s="72">
        <v>0.63200000000000001</v>
      </c>
    </row>
    <row r="92" spans="1:12" ht="18" customHeight="1" x14ac:dyDescent="0.4">
      <c r="A92" s="4" t="s">
        <v>12</v>
      </c>
      <c r="B92" s="4" t="s">
        <v>231</v>
      </c>
      <c r="C92" s="4" t="s">
        <v>232</v>
      </c>
      <c r="D92" s="5" t="s">
        <v>241</v>
      </c>
      <c r="E92" s="4" t="s">
        <v>242</v>
      </c>
      <c r="F92" s="6" t="s">
        <v>17</v>
      </c>
      <c r="G92" s="7">
        <v>26</v>
      </c>
      <c r="H92" s="52">
        <v>9</v>
      </c>
      <c r="I92" s="8">
        <v>0.75860000000000005</v>
      </c>
      <c r="J92" s="66" t="s">
        <v>18</v>
      </c>
      <c r="K92" s="72">
        <v>0.8</v>
      </c>
      <c r="L92" s="72">
        <v>0.56499999999999995</v>
      </c>
    </row>
    <row r="93" spans="1:12" s="59" customFormat="1" ht="36" customHeight="1" x14ac:dyDescent="0.4">
      <c r="A93" s="53" t="s">
        <v>12</v>
      </c>
      <c r="B93" s="53" t="s">
        <v>231</v>
      </c>
      <c r="C93" s="53" t="s">
        <v>232</v>
      </c>
      <c r="D93" s="54" t="s">
        <v>243</v>
      </c>
      <c r="E93" s="53" t="s">
        <v>244</v>
      </c>
      <c r="F93" s="55" t="s">
        <v>17</v>
      </c>
      <c r="G93" s="62" t="s">
        <v>18</v>
      </c>
      <c r="H93" s="56" t="s">
        <v>48</v>
      </c>
      <c r="I93" s="57" t="s">
        <v>48</v>
      </c>
      <c r="J93" s="58" t="s">
        <v>48</v>
      </c>
      <c r="K93" s="74" t="s">
        <v>48</v>
      </c>
      <c r="L93" s="74" t="s">
        <v>18</v>
      </c>
    </row>
    <row r="94" spans="1:12" s="59" customFormat="1" ht="18" customHeight="1" x14ac:dyDescent="0.4">
      <c r="A94" s="53" t="s">
        <v>12</v>
      </c>
      <c r="B94" s="53" t="s">
        <v>231</v>
      </c>
      <c r="C94" s="53" t="s">
        <v>232</v>
      </c>
      <c r="D94" s="54" t="s">
        <v>245</v>
      </c>
      <c r="E94" s="53" t="s">
        <v>246</v>
      </c>
      <c r="F94" s="55" t="s">
        <v>17</v>
      </c>
      <c r="G94" s="56" t="s">
        <v>48</v>
      </c>
      <c r="H94" s="56" t="s">
        <v>48</v>
      </c>
      <c r="I94" s="57" t="s">
        <v>48</v>
      </c>
      <c r="J94" s="58" t="s">
        <v>48</v>
      </c>
      <c r="K94" s="74" t="s">
        <v>48</v>
      </c>
      <c r="L94" s="74" t="s">
        <v>48</v>
      </c>
    </row>
    <row r="95" spans="1:12" s="59" customFormat="1" ht="36" customHeight="1" x14ac:dyDescent="0.4">
      <c r="A95" s="53" t="s">
        <v>12</v>
      </c>
      <c r="B95" s="53" t="s">
        <v>231</v>
      </c>
      <c r="C95" s="53" t="s">
        <v>232</v>
      </c>
      <c r="D95" s="54" t="s">
        <v>247</v>
      </c>
      <c r="E95" s="53" t="s">
        <v>248</v>
      </c>
      <c r="F95" s="55" t="s">
        <v>17</v>
      </c>
      <c r="G95" s="56" t="s">
        <v>48</v>
      </c>
      <c r="H95" s="56" t="s">
        <v>48</v>
      </c>
      <c r="I95" s="57" t="s">
        <v>48</v>
      </c>
      <c r="J95" s="58" t="s">
        <v>48</v>
      </c>
      <c r="K95" s="74" t="s">
        <v>48</v>
      </c>
      <c r="L95" s="74" t="s">
        <v>48</v>
      </c>
    </row>
    <row r="96" spans="1:12" s="59" customFormat="1" ht="36" customHeight="1" x14ac:dyDescent="0.4">
      <c r="A96" s="53" t="s">
        <v>12</v>
      </c>
      <c r="B96" s="53" t="s">
        <v>231</v>
      </c>
      <c r="C96" s="53" t="s">
        <v>232</v>
      </c>
      <c r="D96" s="54" t="s">
        <v>249</v>
      </c>
      <c r="E96" s="53" t="s">
        <v>250</v>
      </c>
      <c r="F96" s="55" t="s">
        <v>17</v>
      </c>
      <c r="G96" s="56">
        <v>22.25</v>
      </c>
      <c r="H96" s="62" t="s">
        <v>18</v>
      </c>
      <c r="I96" s="57" t="s">
        <v>18</v>
      </c>
      <c r="J96" s="58" t="s">
        <v>48</v>
      </c>
      <c r="K96" s="74" t="s">
        <v>48</v>
      </c>
      <c r="L96" s="74">
        <v>0.48799999999999999</v>
      </c>
    </row>
    <row r="97" spans="1:12" s="59" customFormat="1" ht="36" customHeight="1" x14ac:dyDescent="0.4">
      <c r="A97" s="53" t="s">
        <v>12</v>
      </c>
      <c r="B97" s="53" t="s">
        <v>231</v>
      </c>
      <c r="C97" s="53" t="s">
        <v>232</v>
      </c>
      <c r="D97" s="54" t="s">
        <v>251</v>
      </c>
      <c r="E97" s="53" t="s">
        <v>252</v>
      </c>
      <c r="F97" s="55" t="s">
        <v>17</v>
      </c>
      <c r="G97" s="56" t="s">
        <v>48</v>
      </c>
      <c r="H97" s="56" t="s">
        <v>48</v>
      </c>
      <c r="I97" s="57" t="s">
        <v>48</v>
      </c>
      <c r="J97" s="58" t="s">
        <v>48</v>
      </c>
      <c r="K97" s="74" t="s">
        <v>48</v>
      </c>
      <c r="L97" s="74" t="s">
        <v>48</v>
      </c>
    </row>
    <row r="98" spans="1:12" s="59" customFormat="1" ht="18" customHeight="1" x14ac:dyDescent="0.4">
      <c r="A98" s="53" t="s">
        <v>12</v>
      </c>
      <c r="B98" s="53" t="s">
        <v>231</v>
      </c>
      <c r="C98" s="53" t="s">
        <v>232</v>
      </c>
      <c r="D98" s="54" t="s">
        <v>253</v>
      </c>
      <c r="E98" s="53" t="s">
        <v>254</v>
      </c>
      <c r="F98" s="55" t="s">
        <v>17</v>
      </c>
      <c r="G98" s="62" t="s">
        <v>18</v>
      </c>
      <c r="H98" s="56" t="s">
        <v>48</v>
      </c>
      <c r="I98" s="57" t="s">
        <v>48</v>
      </c>
      <c r="J98" s="58" t="s">
        <v>48</v>
      </c>
      <c r="K98" s="74" t="s">
        <v>48</v>
      </c>
      <c r="L98" s="74" t="s">
        <v>18</v>
      </c>
    </row>
    <row r="99" spans="1:12" ht="18" customHeight="1" x14ac:dyDescent="0.4">
      <c r="A99" s="4" t="s">
        <v>12</v>
      </c>
      <c r="B99" s="4" t="s">
        <v>255</v>
      </c>
      <c r="C99" s="4" t="s">
        <v>256</v>
      </c>
      <c r="D99" s="5" t="s">
        <v>257</v>
      </c>
      <c r="E99" s="4" t="s">
        <v>258</v>
      </c>
      <c r="F99" s="6" t="s">
        <v>17</v>
      </c>
      <c r="G99" s="7">
        <v>154.25</v>
      </c>
      <c r="H99" s="7">
        <v>61.25</v>
      </c>
      <c r="I99" s="8">
        <v>0.82030000000000003</v>
      </c>
      <c r="J99" s="9">
        <v>45635</v>
      </c>
      <c r="K99" s="72">
        <v>0.89700000000000002</v>
      </c>
      <c r="L99" s="72">
        <v>0.75700000000000001</v>
      </c>
    </row>
  </sheetData>
  <autoFilter ref="A8:M99" xr:uid="{B191572A-B041-48EC-884F-07051C02EDAA}"/>
  <mergeCells count="4">
    <mergeCell ref="A1:M1"/>
    <mergeCell ref="A2:M2"/>
    <mergeCell ref="A3:M3"/>
    <mergeCell ref="A4:M4"/>
  </mergeCells>
  <pageMargins left="0.75" right="0.75" top="1" bottom="1" header="0.5" footer="0.5"/>
  <pageSetup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7CFF-DAF6-45A3-A941-9E5F7143BDF5}">
  <sheetPr>
    <pageSetUpPr fitToPage="1"/>
  </sheetPr>
  <dimension ref="A1:P236"/>
  <sheetViews>
    <sheetView topLeftCell="D1" zoomScale="90" zoomScaleNormal="90" workbookViewId="0">
      <selection activeCell="H235" sqref="H235"/>
    </sheetView>
  </sheetViews>
  <sheetFormatPr defaultColWidth="8.84375" defaultRowHeight="14.6" x14ac:dyDescent="0.4"/>
  <cols>
    <col min="1" max="1" width="22.3046875" customWidth="1"/>
    <col min="2" max="2" width="20.69140625" customWidth="1"/>
    <col min="3" max="3" width="28.84375" customWidth="1"/>
    <col min="4" max="4" width="42.84375" bestFit="1" customWidth="1"/>
    <col min="5" max="5" width="14.3828125" customWidth="1"/>
    <col min="6" max="6" width="45" customWidth="1"/>
    <col min="7" max="7" width="26.69140625" hidden="1" customWidth="1"/>
    <col min="8" max="8" width="32.84375" customWidth="1"/>
    <col min="9" max="12" width="22.3828125" customWidth="1"/>
    <col min="13" max="16" width="15.3828125" customWidth="1"/>
  </cols>
  <sheetData>
    <row r="1" spans="1:16" x14ac:dyDescent="0.4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" x14ac:dyDescent="0.4">
      <c r="A2" s="104" t="s">
        <v>365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6" x14ac:dyDescent="0.4">
      <c r="A3" s="104" t="s">
        <v>366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6" ht="46.3" x14ac:dyDescent="0.4">
      <c r="A4" s="10" t="s">
        <v>367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368</v>
      </c>
      <c r="I4" s="11"/>
      <c r="J4" s="11"/>
      <c r="K4" s="11"/>
      <c r="L4" s="11"/>
      <c r="M4" s="11"/>
      <c r="N4" s="11"/>
      <c r="O4" s="11"/>
      <c r="P4" s="12"/>
    </row>
    <row r="5" spans="1:16" ht="51.45" x14ac:dyDescent="0.4">
      <c r="A5" s="13" t="s">
        <v>369</v>
      </c>
      <c r="B5" s="14" t="s">
        <v>12</v>
      </c>
      <c r="C5" s="14" t="s">
        <v>13</v>
      </c>
      <c r="D5" s="14" t="s">
        <v>14</v>
      </c>
      <c r="E5" s="15" t="s">
        <v>15</v>
      </c>
      <c r="F5" s="14" t="s">
        <v>16</v>
      </c>
      <c r="G5" s="16" t="s">
        <v>17</v>
      </c>
      <c r="H5" s="17"/>
      <c r="I5" s="18"/>
      <c r="J5" s="18"/>
      <c r="K5" s="18"/>
      <c r="L5" s="18"/>
      <c r="M5" s="18"/>
      <c r="N5" s="18"/>
      <c r="O5" s="18"/>
      <c r="P5" s="18"/>
    </row>
    <row r="6" spans="1:16" x14ac:dyDescent="0.4">
      <c r="A6" s="13"/>
      <c r="B6" s="19"/>
      <c r="C6" s="19"/>
      <c r="D6" s="19"/>
      <c r="E6" s="20"/>
      <c r="F6" s="21" t="s">
        <v>370</v>
      </c>
      <c r="G6" s="22"/>
      <c r="H6" s="70">
        <v>58</v>
      </c>
      <c r="I6" s="18"/>
      <c r="J6" s="18"/>
      <c r="K6" s="18"/>
      <c r="L6" s="18"/>
      <c r="M6" s="18"/>
      <c r="N6" s="18"/>
      <c r="O6" s="18"/>
      <c r="P6" s="18"/>
    </row>
    <row r="7" spans="1:16" x14ac:dyDescent="0.4">
      <c r="A7" s="13"/>
      <c r="B7" s="19"/>
      <c r="C7" s="19"/>
      <c r="D7" s="19"/>
      <c r="E7" s="20"/>
      <c r="F7" s="21" t="s">
        <v>371</v>
      </c>
      <c r="G7" s="22"/>
      <c r="H7" s="70">
        <v>75</v>
      </c>
      <c r="I7" s="18"/>
      <c r="J7" s="18"/>
      <c r="K7" s="18"/>
      <c r="L7" s="18"/>
      <c r="M7" s="18"/>
      <c r="N7" s="18"/>
      <c r="O7" s="18"/>
      <c r="P7" s="18"/>
    </row>
    <row r="8" spans="1:16" ht="29.15" x14ac:dyDescent="0.4">
      <c r="A8" s="16" t="s">
        <v>372</v>
      </c>
      <c r="B8" s="14" t="s">
        <v>12</v>
      </c>
      <c r="C8" s="14" t="s">
        <v>13</v>
      </c>
      <c r="D8" s="14" t="s">
        <v>19</v>
      </c>
      <c r="E8" s="15" t="s">
        <v>20</v>
      </c>
      <c r="F8" s="14" t="s">
        <v>21</v>
      </c>
      <c r="G8" s="16" t="s">
        <v>17</v>
      </c>
      <c r="H8" s="17"/>
      <c r="I8" s="18"/>
      <c r="J8" s="18"/>
      <c r="K8" s="18"/>
      <c r="L8" s="18"/>
      <c r="M8" s="18"/>
      <c r="N8" s="18"/>
      <c r="O8" s="18"/>
      <c r="P8" s="18"/>
    </row>
    <row r="9" spans="1:16" x14ac:dyDescent="0.4">
      <c r="A9" s="16"/>
      <c r="B9" s="19"/>
      <c r="C9" s="19"/>
      <c r="D9" s="19"/>
      <c r="E9" s="20"/>
      <c r="F9" s="21" t="s">
        <v>373</v>
      </c>
      <c r="G9" s="22"/>
      <c r="H9" s="70">
        <v>75</v>
      </c>
      <c r="I9" s="18"/>
      <c r="J9" s="18"/>
      <c r="K9" s="18"/>
      <c r="L9" s="18"/>
      <c r="M9" s="18"/>
      <c r="N9" s="18"/>
      <c r="O9" s="18"/>
      <c r="P9" s="18"/>
    </row>
    <row r="10" spans="1:16" x14ac:dyDescent="0.4">
      <c r="A10" s="16"/>
      <c r="B10" s="19"/>
      <c r="C10" s="19"/>
      <c r="D10" s="19"/>
      <c r="E10" s="20"/>
      <c r="F10" s="21" t="s">
        <v>374</v>
      </c>
      <c r="G10" s="22"/>
      <c r="H10" s="70">
        <v>75</v>
      </c>
      <c r="I10" s="18"/>
      <c r="J10" s="18"/>
      <c r="K10" s="18"/>
      <c r="L10" s="18"/>
      <c r="M10" s="18"/>
      <c r="N10" s="18"/>
      <c r="O10" s="18"/>
      <c r="P10" s="18"/>
    </row>
    <row r="11" spans="1:16" ht="29.15" x14ac:dyDescent="0.4">
      <c r="A11" s="16" t="s">
        <v>372</v>
      </c>
      <c r="B11" s="14" t="s">
        <v>12</v>
      </c>
      <c r="C11" s="14" t="s">
        <v>13</v>
      </c>
      <c r="D11" s="14" t="s">
        <v>22</v>
      </c>
      <c r="E11" s="15" t="s">
        <v>23</v>
      </c>
      <c r="F11" s="14" t="s">
        <v>24</v>
      </c>
      <c r="G11" s="16" t="s">
        <v>17</v>
      </c>
      <c r="H11" s="17"/>
      <c r="I11" s="18"/>
      <c r="J11" s="18"/>
      <c r="K11" s="18"/>
      <c r="L11" s="18"/>
      <c r="M11" s="18"/>
      <c r="N11" s="18"/>
      <c r="O11" s="18"/>
      <c r="P11" s="18"/>
    </row>
    <row r="12" spans="1:16" x14ac:dyDescent="0.4">
      <c r="A12" s="16"/>
      <c r="B12" s="19"/>
      <c r="C12" s="19"/>
      <c r="D12" s="19"/>
      <c r="E12" s="20"/>
      <c r="F12" s="21" t="s">
        <v>375</v>
      </c>
      <c r="G12" s="22"/>
      <c r="H12" s="70">
        <v>75</v>
      </c>
      <c r="I12" s="18"/>
      <c r="J12" s="18"/>
      <c r="K12" s="18"/>
      <c r="L12" s="18"/>
      <c r="M12" s="18"/>
      <c r="N12" s="18"/>
      <c r="O12" s="18"/>
      <c r="P12" s="18"/>
    </row>
    <row r="13" spans="1:16" x14ac:dyDescent="0.4">
      <c r="A13" s="16"/>
      <c r="B13" s="19"/>
      <c r="C13" s="19"/>
      <c r="D13" s="19"/>
      <c r="E13" s="20"/>
      <c r="F13" s="21" t="s">
        <v>376</v>
      </c>
      <c r="G13" s="22"/>
      <c r="H13" s="70">
        <v>75</v>
      </c>
      <c r="I13" s="18"/>
      <c r="J13" s="18"/>
      <c r="K13" s="18"/>
      <c r="L13" s="18"/>
      <c r="M13" s="18"/>
      <c r="N13" s="18"/>
      <c r="O13" s="18"/>
      <c r="P13" s="18"/>
    </row>
    <row r="14" spans="1:16" ht="29.15" x14ac:dyDescent="0.4">
      <c r="A14" s="16" t="s">
        <v>372</v>
      </c>
      <c r="B14" s="14" t="s">
        <v>12</v>
      </c>
      <c r="C14" s="14" t="s">
        <v>13</v>
      </c>
      <c r="D14" s="14" t="s">
        <v>25</v>
      </c>
      <c r="E14" s="15" t="s">
        <v>26</v>
      </c>
      <c r="F14" s="14" t="s">
        <v>27</v>
      </c>
      <c r="G14" s="16" t="s">
        <v>17</v>
      </c>
      <c r="H14" s="17"/>
      <c r="I14" s="18"/>
      <c r="J14" s="18"/>
      <c r="K14" s="18"/>
      <c r="L14" s="18"/>
      <c r="M14" s="18"/>
      <c r="N14" s="18"/>
      <c r="O14" s="18"/>
      <c r="P14" s="18"/>
    </row>
    <row r="15" spans="1:16" x14ac:dyDescent="0.4">
      <c r="A15" s="16"/>
      <c r="B15" s="19"/>
      <c r="C15" s="19"/>
      <c r="D15" s="19"/>
      <c r="E15" s="20"/>
      <c r="F15" s="21" t="s">
        <v>377</v>
      </c>
      <c r="G15" s="22"/>
      <c r="H15" s="70">
        <v>64</v>
      </c>
      <c r="I15" s="18"/>
      <c r="J15" s="18"/>
      <c r="K15" s="18"/>
      <c r="L15" s="18"/>
      <c r="M15" s="18"/>
      <c r="N15" s="18"/>
      <c r="O15" s="18"/>
      <c r="P15" s="18"/>
    </row>
    <row r="16" spans="1:16" x14ac:dyDescent="0.4">
      <c r="A16" s="16"/>
      <c r="B16" s="19"/>
      <c r="C16" s="19"/>
      <c r="D16" s="19"/>
      <c r="E16" s="20"/>
      <c r="F16" s="21" t="s">
        <v>378</v>
      </c>
      <c r="G16" s="22"/>
      <c r="H16" s="70">
        <v>72</v>
      </c>
      <c r="I16" s="18"/>
      <c r="J16" s="18"/>
      <c r="K16" s="18"/>
      <c r="L16" s="18"/>
      <c r="M16" s="18"/>
      <c r="N16" s="18"/>
      <c r="O16" s="18"/>
      <c r="P16" s="18"/>
    </row>
    <row r="17" spans="1:16" ht="29.15" x14ac:dyDescent="0.4">
      <c r="A17" s="16" t="s">
        <v>372</v>
      </c>
      <c r="B17" s="14" t="s">
        <v>12</v>
      </c>
      <c r="C17" s="14" t="s">
        <v>13</v>
      </c>
      <c r="D17" s="14" t="s">
        <v>28</v>
      </c>
      <c r="E17" s="15" t="s">
        <v>29</v>
      </c>
      <c r="F17" s="14" t="s">
        <v>30</v>
      </c>
      <c r="G17" s="16" t="s">
        <v>17</v>
      </c>
      <c r="H17" s="17"/>
      <c r="I17" s="18"/>
      <c r="J17" s="18"/>
      <c r="K17" s="18"/>
      <c r="L17" s="18"/>
      <c r="M17" s="18"/>
      <c r="N17" s="18"/>
      <c r="O17" s="18"/>
      <c r="P17" s="18"/>
    </row>
    <row r="18" spans="1:16" x14ac:dyDescent="0.4">
      <c r="A18" s="16"/>
      <c r="B18" s="19"/>
      <c r="C18" s="19"/>
      <c r="D18" s="19"/>
      <c r="E18" s="20"/>
      <c r="F18" s="21" t="s">
        <v>379</v>
      </c>
      <c r="G18" s="22"/>
      <c r="H18" s="70">
        <v>72</v>
      </c>
      <c r="I18" s="18"/>
      <c r="J18" s="18"/>
      <c r="K18" s="18"/>
      <c r="L18" s="18"/>
      <c r="M18" s="18"/>
      <c r="N18" s="18"/>
      <c r="O18" s="18"/>
      <c r="P18" s="18"/>
    </row>
    <row r="19" spans="1:16" ht="29.15" x14ac:dyDescent="0.4">
      <c r="A19" s="16" t="s">
        <v>372</v>
      </c>
      <c r="B19" s="14" t="s">
        <v>12</v>
      </c>
      <c r="C19" s="14" t="s">
        <v>13</v>
      </c>
      <c r="D19" s="14" t="s">
        <v>28</v>
      </c>
      <c r="E19" s="15" t="s">
        <v>31</v>
      </c>
      <c r="F19" s="14" t="s">
        <v>32</v>
      </c>
      <c r="G19" s="16" t="s">
        <v>17</v>
      </c>
      <c r="H19" s="17"/>
      <c r="I19" s="18"/>
      <c r="J19" s="18"/>
      <c r="K19" s="18"/>
      <c r="L19" s="18"/>
      <c r="M19" s="18"/>
      <c r="N19" s="18"/>
      <c r="O19" s="18"/>
      <c r="P19" s="18"/>
    </row>
    <row r="20" spans="1:16" x14ac:dyDescent="0.4">
      <c r="A20" s="16"/>
      <c r="B20" s="19"/>
      <c r="C20" s="19"/>
      <c r="D20" s="19"/>
      <c r="E20" s="20"/>
      <c r="F20" s="21" t="s">
        <v>380</v>
      </c>
      <c r="G20" s="22"/>
      <c r="H20" s="70">
        <v>75</v>
      </c>
      <c r="I20" s="18"/>
      <c r="J20" s="18"/>
      <c r="K20" s="18"/>
      <c r="L20" s="18"/>
      <c r="M20" s="18"/>
      <c r="N20" s="18"/>
      <c r="O20" s="18"/>
      <c r="P20" s="18"/>
    </row>
    <row r="21" spans="1:16" ht="29.15" x14ac:dyDescent="0.4">
      <c r="A21" s="16" t="s">
        <v>372</v>
      </c>
      <c r="B21" s="14" t="s">
        <v>12</v>
      </c>
      <c r="C21" s="14" t="s">
        <v>13</v>
      </c>
      <c r="D21" s="14" t="s">
        <v>33</v>
      </c>
      <c r="E21" s="15" t="s">
        <v>34</v>
      </c>
      <c r="F21" s="14" t="s">
        <v>35</v>
      </c>
      <c r="G21" s="16" t="s">
        <v>17</v>
      </c>
      <c r="H21" s="17"/>
      <c r="I21" s="18"/>
      <c r="J21" s="18"/>
      <c r="K21" s="18"/>
      <c r="L21" s="18"/>
      <c r="M21" s="18"/>
      <c r="N21" s="18"/>
      <c r="O21" s="18"/>
      <c r="P21" s="18"/>
    </row>
    <row r="22" spans="1:16" x14ac:dyDescent="0.4">
      <c r="A22" s="16"/>
      <c r="B22" s="19"/>
      <c r="C22" s="19"/>
      <c r="D22" s="19"/>
      <c r="E22" s="20"/>
      <c r="F22" s="21" t="s">
        <v>381</v>
      </c>
      <c r="G22" s="22"/>
      <c r="H22" s="70">
        <v>74</v>
      </c>
      <c r="I22" s="18"/>
      <c r="J22" s="18"/>
      <c r="K22" s="18"/>
      <c r="L22" s="18"/>
      <c r="M22" s="18"/>
      <c r="N22" s="18"/>
      <c r="O22" s="18"/>
      <c r="P22" s="18"/>
    </row>
    <row r="23" spans="1:16" x14ac:dyDescent="0.4">
      <c r="A23" s="16"/>
      <c r="B23" s="19"/>
      <c r="C23" s="19"/>
      <c r="D23" s="19"/>
      <c r="E23" s="20"/>
      <c r="F23" s="21" t="s">
        <v>382</v>
      </c>
      <c r="G23" s="22"/>
      <c r="H23" s="70">
        <v>75</v>
      </c>
      <c r="I23" s="18"/>
      <c r="J23" s="18"/>
      <c r="K23" s="18"/>
      <c r="L23" s="18"/>
      <c r="M23" s="18"/>
      <c r="N23" s="18"/>
      <c r="O23" s="18"/>
      <c r="P23" s="18"/>
    </row>
    <row r="24" spans="1:16" ht="29.15" x14ac:dyDescent="0.4">
      <c r="A24" s="16" t="s">
        <v>372</v>
      </c>
      <c r="B24" s="14" t="s">
        <v>12</v>
      </c>
      <c r="C24" s="14" t="s">
        <v>13</v>
      </c>
      <c r="D24" s="14" t="s">
        <v>36</v>
      </c>
      <c r="E24" s="15" t="s">
        <v>37</v>
      </c>
      <c r="F24" s="14" t="s">
        <v>38</v>
      </c>
      <c r="G24" s="16" t="s">
        <v>17</v>
      </c>
      <c r="H24" s="17"/>
      <c r="I24" s="18"/>
      <c r="J24" s="18"/>
      <c r="K24" s="18"/>
      <c r="L24" s="18"/>
      <c r="M24" s="18"/>
      <c r="N24" s="18"/>
      <c r="O24" s="18"/>
      <c r="P24" s="18"/>
    </row>
    <row r="25" spans="1:16" x14ac:dyDescent="0.4">
      <c r="A25" s="16"/>
      <c r="B25" s="19"/>
      <c r="C25" s="19"/>
      <c r="D25" s="19"/>
      <c r="E25" s="20"/>
      <c r="F25" s="21" t="s">
        <v>383</v>
      </c>
      <c r="G25" s="22"/>
      <c r="H25" s="70">
        <v>61</v>
      </c>
      <c r="I25" s="18"/>
      <c r="J25" s="18"/>
      <c r="K25" s="18"/>
      <c r="L25" s="18"/>
      <c r="M25" s="18"/>
      <c r="N25" s="18"/>
      <c r="O25" s="18"/>
      <c r="P25" s="18"/>
    </row>
    <row r="26" spans="1:16" x14ac:dyDescent="0.4">
      <c r="A26" s="16"/>
      <c r="B26" s="19"/>
      <c r="C26" s="19"/>
      <c r="D26" s="19"/>
      <c r="E26" s="20"/>
      <c r="F26" s="21" t="s">
        <v>384</v>
      </c>
      <c r="G26" s="22"/>
      <c r="H26" s="70">
        <v>73</v>
      </c>
      <c r="I26" s="18"/>
      <c r="J26" s="18"/>
      <c r="K26" s="18"/>
      <c r="L26" s="18"/>
      <c r="M26" s="18"/>
      <c r="N26" s="18"/>
      <c r="O26" s="18"/>
      <c r="P26" s="18"/>
    </row>
    <row r="27" spans="1:16" ht="29.15" x14ac:dyDescent="0.4">
      <c r="A27" s="16" t="s">
        <v>372</v>
      </c>
      <c r="B27" s="14" t="s">
        <v>12</v>
      </c>
      <c r="C27" s="14" t="s">
        <v>13</v>
      </c>
      <c r="D27" s="14" t="s">
        <v>39</v>
      </c>
      <c r="E27" s="15" t="s">
        <v>40</v>
      </c>
      <c r="F27" s="14" t="s">
        <v>41</v>
      </c>
      <c r="G27" s="16" t="s">
        <v>17</v>
      </c>
      <c r="H27" s="17"/>
      <c r="I27" s="18"/>
      <c r="J27" s="18"/>
      <c r="K27" s="18"/>
      <c r="L27" s="18"/>
      <c r="M27" s="18"/>
      <c r="N27" s="18"/>
      <c r="O27" s="18"/>
      <c r="P27" s="18"/>
    </row>
    <row r="28" spans="1:16" x14ac:dyDescent="0.4">
      <c r="A28" s="16"/>
      <c r="B28" s="19"/>
      <c r="C28" s="19"/>
      <c r="D28" s="19"/>
      <c r="E28" s="20"/>
      <c r="F28" s="21" t="s">
        <v>385</v>
      </c>
      <c r="G28" s="22"/>
      <c r="H28" s="70">
        <v>75</v>
      </c>
      <c r="I28" s="18"/>
      <c r="J28" s="18"/>
      <c r="K28" s="18"/>
      <c r="L28" s="18"/>
      <c r="M28" s="18"/>
      <c r="N28" s="18"/>
      <c r="O28" s="18"/>
      <c r="P28" s="18"/>
    </row>
    <row r="29" spans="1:16" x14ac:dyDescent="0.4">
      <c r="A29" s="16"/>
      <c r="B29" s="19"/>
      <c r="C29" s="19"/>
      <c r="D29" s="19"/>
      <c r="E29" s="20"/>
      <c r="F29" s="21" t="s">
        <v>386</v>
      </c>
      <c r="G29" s="22"/>
      <c r="H29" s="70">
        <v>67</v>
      </c>
      <c r="I29" s="18"/>
      <c r="J29" s="18"/>
      <c r="K29" s="18"/>
      <c r="L29" s="18"/>
      <c r="M29" s="18"/>
      <c r="N29" s="18"/>
      <c r="O29" s="18"/>
      <c r="P29" s="18"/>
    </row>
    <row r="30" spans="1:16" ht="29.15" x14ac:dyDescent="0.4">
      <c r="A30" s="16" t="s">
        <v>372</v>
      </c>
      <c r="B30" s="14" t="s">
        <v>12</v>
      </c>
      <c r="C30" s="14" t="s">
        <v>13</v>
      </c>
      <c r="D30" s="14" t="s">
        <v>42</v>
      </c>
      <c r="E30" s="15" t="s">
        <v>43</v>
      </c>
      <c r="F30" s="14" t="s">
        <v>44</v>
      </c>
      <c r="G30" s="16" t="s">
        <v>17</v>
      </c>
      <c r="H30" s="17"/>
      <c r="I30" s="18"/>
      <c r="J30" s="18"/>
      <c r="K30" s="18"/>
      <c r="L30" s="18"/>
      <c r="M30" s="18"/>
      <c r="N30" s="18"/>
      <c r="O30" s="18"/>
      <c r="P30" s="18"/>
    </row>
    <row r="31" spans="1:16" x14ac:dyDescent="0.4">
      <c r="A31" s="16"/>
      <c r="B31" s="19"/>
      <c r="C31" s="19"/>
      <c r="D31" s="19"/>
      <c r="E31" s="20"/>
      <c r="F31" s="21" t="s">
        <v>387</v>
      </c>
      <c r="G31" s="22"/>
      <c r="H31" s="70">
        <f>65</f>
        <v>65</v>
      </c>
      <c r="I31" s="18"/>
      <c r="J31" s="18"/>
      <c r="K31" s="18"/>
      <c r="L31" s="18"/>
      <c r="M31" s="18"/>
      <c r="N31" s="18"/>
      <c r="O31" s="18"/>
      <c r="P31" s="18"/>
    </row>
    <row r="32" spans="1:16" ht="29.15" x14ac:dyDescent="0.4">
      <c r="A32" s="16" t="s">
        <v>372</v>
      </c>
      <c r="B32" s="14" t="s">
        <v>12</v>
      </c>
      <c r="C32" s="14" t="s">
        <v>13</v>
      </c>
      <c r="D32" s="14" t="s">
        <v>45</v>
      </c>
      <c r="E32" s="15" t="s">
        <v>46</v>
      </c>
      <c r="F32" s="14" t="s">
        <v>47</v>
      </c>
      <c r="G32" s="16" t="s">
        <v>17</v>
      </c>
      <c r="H32" s="17"/>
      <c r="I32" s="18"/>
      <c r="J32" s="18"/>
      <c r="K32" s="18"/>
      <c r="L32" s="18"/>
      <c r="M32" s="18"/>
      <c r="N32" s="18"/>
      <c r="O32" s="18"/>
      <c r="P32" s="18"/>
    </row>
    <row r="33" spans="1:16" x14ac:dyDescent="0.4">
      <c r="A33" s="16"/>
      <c r="B33" s="19"/>
      <c r="C33" s="19"/>
      <c r="D33" s="19"/>
      <c r="E33" s="20"/>
      <c r="F33" s="21" t="s">
        <v>388</v>
      </c>
      <c r="G33" s="22"/>
      <c r="H33" s="70">
        <f>75</f>
        <v>75</v>
      </c>
      <c r="I33" s="18"/>
      <c r="J33" s="18"/>
      <c r="K33" s="18"/>
      <c r="L33" s="18"/>
      <c r="M33" s="18"/>
      <c r="N33" s="18"/>
      <c r="O33" s="18"/>
      <c r="P33" s="18"/>
    </row>
    <row r="34" spans="1:16" x14ac:dyDescent="0.4">
      <c r="A34" s="16"/>
      <c r="B34" s="19"/>
      <c r="C34" s="19"/>
      <c r="D34" s="19"/>
      <c r="E34" s="20"/>
      <c r="F34" s="21" t="s">
        <v>389</v>
      </c>
      <c r="G34" s="22"/>
      <c r="H34" s="70">
        <v>59</v>
      </c>
      <c r="I34" s="18"/>
      <c r="J34" s="18"/>
      <c r="K34" s="18"/>
      <c r="L34" s="18"/>
      <c r="M34" s="18"/>
      <c r="N34" s="18"/>
      <c r="O34" s="18"/>
      <c r="P34" s="18"/>
    </row>
    <row r="35" spans="1:16" ht="29.15" x14ac:dyDescent="0.4">
      <c r="A35" s="16" t="s">
        <v>372</v>
      </c>
      <c r="B35" s="14" t="s">
        <v>12</v>
      </c>
      <c r="C35" s="14" t="s">
        <v>13</v>
      </c>
      <c r="D35" s="14" t="s">
        <v>49</v>
      </c>
      <c r="E35" s="15" t="s">
        <v>50</v>
      </c>
      <c r="F35" s="14" t="s">
        <v>51</v>
      </c>
      <c r="G35" s="16" t="s">
        <v>17</v>
      </c>
      <c r="H35" s="17"/>
      <c r="I35" s="18"/>
      <c r="J35" s="18"/>
      <c r="K35" s="18"/>
      <c r="L35" s="18"/>
      <c r="M35" s="18"/>
      <c r="N35" s="18"/>
      <c r="O35" s="18"/>
      <c r="P35" s="18"/>
    </row>
    <row r="36" spans="1:16" x14ac:dyDescent="0.4">
      <c r="A36" s="16"/>
      <c r="B36" s="19"/>
      <c r="C36" s="19"/>
      <c r="D36" s="19"/>
      <c r="E36" s="20"/>
      <c r="F36" s="21" t="s">
        <v>390</v>
      </c>
      <c r="G36" s="22"/>
      <c r="H36" s="70">
        <v>69</v>
      </c>
      <c r="I36" s="18"/>
      <c r="J36" s="18"/>
      <c r="K36" s="18"/>
      <c r="L36" s="18"/>
      <c r="M36" s="18"/>
      <c r="N36" s="18"/>
      <c r="O36" s="18"/>
      <c r="P36" s="18"/>
    </row>
    <row r="37" spans="1:16" x14ac:dyDescent="0.4">
      <c r="A37" s="16"/>
      <c r="B37" s="19"/>
      <c r="C37" s="19"/>
      <c r="D37" s="19"/>
      <c r="E37" s="20"/>
      <c r="F37" s="21" t="s">
        <v>391</v>
      </c>
      <c r="G37" s="22"/>
      <c r="H37" s="70">
        <v>70</v>
      </c>
      <c r="I37" s="18"/>
      <c r="J37" s="18"/>
      <c r="K37" s="18"/>
      <c r="L37" s="18"/>
      <c r="M37" s="18"/>
      <c r="N37" s="18"/>
      <c r="O37" s="18"/>
      <c r="P37" s="18"/>
    </row>
    <row r="38" spans="1:16" ht="29.15" x14ac:dyDescent="0.4">
      <c r="A38" s="16" t="s">
        <v>372</v>
      </c>
      <c r="B38" s="14" t="s">
        <v>12</v>
      </c>
      <c r="C38" s="14" t="s">
        <v>13</v>
      </c>
      <c r="D38" s="14" t="s">
        <v>52</v>
      </c>
      <c r="E38" s="15" t="s">
        <v>53</v>
      </c>
      <c r="F38" s="14" t="s">
        <v>54</v>
      </c>
      <c r="G38" s="16" t="s">
        <v>17</v>
      </c>
      <c r="H38" s="17"/>
      <c r="I38" s="18"/>
      <c r="J38" s="18"/>
      <c r="K38" s="18"/>
      <c r="L38" s="18"/>
      <c r="M38" s="18"/>
      <c r="N38" s="18"/>
      <c r="O38" s="18"/>
      <c r="P38" s="18"/>
    </row>
    <row r="39" spans="1:16" x14ac:dyDescent="0.4">
      <c r="A39" s="16"/>
      <c r="B39" s="19"/>
      <c r="C39" s="19"/>
      <c r="D39" s="19"/>
      <c r="E39" s="20"/>
      <c r="F39" s="21" t="s">
        <v>392</v>
      </c>
      <c r="G39" s="22"/>
      <c r="H39" s="70">
        <v>75</v>
      </c>
      <c r="I39" s="18"/>
      <c r="J39" s="18"/>
      <c r="K39" s="18"/>
      <c r="L39" s="18"/>
      <c r="M39" s="18"/>
      <c r="N39" s="18"/>
      <c r="O39" s="18"/>
      <c r="P39" s="18"/>
    </row>
    <row r="40" spans="1:16" x14ac:dyDescent="0.4">
      <c r="A40" s="16"/>
      <c r="B40" s="19"/>
      <c r="C40" s="19"/>
      <c r="D40" s="19"/>
      <c r="E40" s="20"/>
      <c r="F40" s="21" t="s">
        <v>393</v>
      </c>
      <c r="G40" s="22"/>
      <c r="H40" s="70">
        <v>75</v>
      </c>
      <c r="I40" s="18"/>
      <c r="J40" s="18"/>
      <c r="K40" s="18"/>
      <c r="L40" s="18"/>
      <c r="M40" s="18"/>
      <c r="N40" s="18"/>
      <c r="O40" s="18"/>
      <c r="P40" s="18"/>
    </row>
    <row r="41" spans="1:16" ht="29.15" x14ac:dyDescent="0.4">
      <c r="A41" s="16" t="s">
        <v>372</v>
      </c>
      <c r="B41" s="14" t="s">
        <v>12</v>
      </c>
      <c r="C41" s="14" t="s">
        <v>13</v>
      </c>
      <c r="D41" s="14" t="s">
        <v>55</v>
      </c>
      <c r="E41" s="15" t="s">
        <v>56</v>
      </c>
      <c r="F41" s="14" t="s">
        <v>57</v>
      </c>
      <c r="G41" s="16" t="s">
        <v>17</v>
      </c>
      <c r="H41" s="17"/>
      <c r="I41" s="18"/>
      <c r="J41" s="18"/>
      <c r="K41" s="18"/>
      <c r="L41" s="18"/>
      <c r="M41" s="18"/>
      <c r="N41" s="18"/>
      <c r="O41" s="18"/>
      <c r="P41" s="18"/>
    </row>
    <row r="42" spans="1:16" x14ac:dyDescent="0.4">
      <c r="A42" s="16"/>
      <c r="B42" s="19"/>
      <c r="C42" s="19"/>
      <c r="D42" s="19"/>
      <c r="E42" s="20"/>
      <c r="F42" s="21" t="s">
        <v>394</v>
      </c>
      <c r="G42" s="22"/>
      <c r="H42" s="70">
        <v>62</v>
      </c>
      <c r="I42" s="18"/>
      <c r="J42" s="18"/>
      <c r="K42" s="18"/>
      <c r="L42" s="18"/>
      <c r="M42" s="18"/>
      <c r="N42" s="18"/>
      <c r="O42" s="18"/>
      <c r="P42" s="18"/>
    </row>
    <row r="43" spans="1:16" x14ac:dyDescent="0.4">
      <c r="A43" s="16"/>
      <c r="B43" s="19"/>
      <c r="C43" s="19"/>
      <c r="D43" s="19"/>
      <c r="E43" s="20"/>
      <c r="F43" s="21" t="s">
        <v>395</v>
      </c>
      <c r="G43" s="22"/>
      <c r="H43" s="70">
        <v>59</v>
      </c>
      <c r="I43" s="18"/>
      <c r="J43" s="18"/>
      <c r="K43" s="18"/>
      <c r="L43" s="18"/>
      <c r="M43" s="18"/>
      <c r="N43" s="18"/>
      <c r="O43" s="18"/>
      <c r="P43" s="18"/>
    </row>
    <row r="44" spans="1:16" x14ac:dyDescent="0.4">
      <c r="A44" s="16"/>
      <c r="B44" s="19"/>
      <c r="C44" s="19"/>
      <c r="D44" s="19"/>
      <c r="E44" s="20"/>
      <c r="F44" s="21" t="s">
        <v>396</v>
      </c>
      <c r="G44" s="22"/>
      <c r="H44" s="70">
        <v>75</v>
      </c>
      <c r="I44" s="18"/>
      <c r="J44" s="18"/>
      <c r="K44" s="18"/>
      <c r="L44" s="18"/>
      <c r="M44" s="18"/>
      <c r="N44" s="18"/>
      <c r="O44" s="18"/>
      <c r="P44" s="18"/>
    </row>
    <row r="45" spans="1:16" ht="29.15" x14ac:dyDescent="0.4">
      <c r="A45" s="16" t="s">
        <v>372</v>
      </c>
      <c r="B45" s="14" t="s">
        <v>12</v>
      </c>
      <c r="C45" s="14" t="s">
        <v>13</v>
      </c>
      <c r="D45" s="14" t="s">
        <v>58</v>
      </c>
      <c r="E45" s="15" t="s">
        <v>59</v>
      </c>
      <c r="F45" s="14" t="s">
        <v>60</v>
      </c>
      <c r="G45" s="16" t="s">
        <v>17</v>
      </c>
      <c r="H45" s="17"/>
      <c r="I45" s="18"/>
      <c r="J45" s="18"/>
      <c r="K45" s="18"/>
      <c r="L45" s="18"/>
      <c r="M45" s="18"/>
      <c r="N45" s="18"/>
      <c r="O45" s="18"/>
      <c r="P45" s="18"/>
    </row>
    <row r="46" spans="1:16" x14ac:dyDescent="0.4">
      <c r="A46" s="16"/>
      <c r="B46" s="19"/>
      <c r="C46" s="19"/>
      <c r="D46" s="19"/>
      <c r="E46" s="20"/>
      <c r="F46" s="21" t="s">
        <v>397</v>
      </c>
      <c r="G46" s="22"/>
      <c r="H46" s="70">
        <v>72</v>
      </c>
      <c r="I46" s="18"/>
      <c r="J46" s="18"/>
      <c r="K46" s="18"/>
      <c r="L46" s="18"/>
      <c r="M46" s="18"/>
      <c r="N46" s="18"/>
      <c r="O46" s="18"/>
      <c r="P46" s="18"/>
    </row>
    <row r="47" spans="1:16" x14ac:dyDescent="0.4">
      <c r="A47" s="16"/>
      <c r="B47" s="19"/>
      <c r="C47" s="19"/>
      <c r="D47" s="19"/>
      <c r="E47" s="20"/>
      <c r="F47" s="21" t="s">
        <v>398</v>
      </c>
      <c r="G47" s="22"/>
      <c r="H47" s="70">
        <v>68</v>
      </c>
      <c r="I47" s="18"/>
      <c r="J47" s="18"/>
      <c r="K47" s="18"/>
      <c r="L47" s="18"/>
      <c r="M47" s="18"/>
      <c r="N47" s="18"/>
      <c r="O47" s="18"/>
      <c r="P47" s="18"/>
    </row>
    <row r="48" spans="1:16" ht="29.15" x14ac:dyDescent="0.4">
      <c r="A48" s="16" t="s">
        <v>372</v>
      </c>
      <c r="B48" s="14" t="s">
        <v>12</v>
      </c>
      <c r="C48" s="14" t="s">
        <v>13</v>
      </c>
      <c r="D48" s="14" t="s">
        <v>61</v>
      </c>
      <c r="E48" s="15" t="s">
        <v>62</v>
      </c>
      <c r="F48" s="14" t="s">
        <v>63</v>
      </c>
      <c r="G48" s="16" t="s">
        <v>17</v>
      </c>
      <c r="H48" s="17"/>
      <c r="I48" s="18"/>
      <c r="J48" s="18"/>
      <c r="K48" s="18"/>
      <c r="L48" s="18"/>
      <c r="M48" s="18"/>
      <c r="N48" s="18"/>
      <c r="O48" s="18"/>
      <c r="P48" s="18"/>
    </row>
    <row r="49" spans="1:16" x14ac:dyDescent="0.4">
      <c r="A49" s="16"/>
      <c r="B49" s="19"/>
      <c r="C49" s="19"/>
      <c r="D49" s="19"/>
      <c r="E49" s="20"/>
      <c r="F49" s="21" t="s">
        <v>399</v>
      </c>
      <c r="G49" s="22"/>
      <c r="H49" s="70">
        <v>75</v>
      </c>
      <c r="I49" s="18"/>
      <c r="J49" s="18"/>
      <c r="K49" s="18"/>
      <c r="L49" s="18"/>
      <c r="M49" s="18"/>
      <c r="N49" s="18"/>
      <c r="O49" s="18"/>
      <c r="P49" s="18"/>
    </row>
    <row r="50" spans="1:16" ht="29.15" x14ac:dyDescent="0.4">
      <c r="A50" s="16" t="s">
        <v>372</v>
      </c>
      <c r="B50" s="14" t="s">
        <v>12</v>
      </c>
      <c r="C50" s="14" t="s">
        <v>13</v>
      </c>
      <c r="D50" s="14" t="s">
        <v>64</v>
      </c>
      <c r="E50" s="15" t="s">
        <v>65</v>
      </c>
      <c r="F50" s="14" t="s">
        <v>66</v>
      </c>
      <c r="G50" s="16" t="s">
        <v>17</v>
      </c>
      <c r="H50" s="17"/>
      <c r="I50" s="18"/>
      <c r="J50" s="18"/>
      <c r="K50" s="18"/>
      <c r="L50" s="18"/>
      <c r="M50" s="18"/>
      <c r="N50" s="18"/>
      <c r="O50" s="18"/>
      <c r="P50" s="18"/>
    </row>
    <row r="51" spans="1:16" x14ac:dyDescent="0.4">
      <c r="A51" s="16"/>
      <c r="B51" s="19"/>
      <c r="C51" s="19"/>
      <c r="D51" s="19"/>
      <c r="E51" s="20"/>
      <c r="F51" s="21" t="s">
        <v>400</v>
      </c>
      <c r="G51" s="22"/>
      <c r="H51" s="70">
        <v>56</v>
      </c>
      <c r="I51" s="18"/>
      <c r="J51" s="18"/>
      <c r="K51" s="18"/>
      <c r="L51" s="18"/>
      <c r="M51" s="18"/>
      <c r="N51" s="18"/>
      <c r="O51" s="18"/>
      <c r="P51" s="18"/>
    </row>
    <row r="52" spans="1:16" x14ac:dyDescent="0.4">
      <c r="A52" s="16"/>
      <c r="B52" s="19"/>
      <c r="C52" s="19"/>
      <c r="D52" s="19"/>
      <c r="E52" s="20"/>
      <c r="F52" s="21" t="s">
        <v>401</v>
      </c>
      <c r="G52" s="22"/>
      <c r="H52" s="70">
        <v>45</v>
      </c>
      <c r="I52" s="18"/>
      <c r="J52" s="18"/>
      <c r="K52" s="18"/>
      <c r="L52" s="18"/>
      <c r="M52" s="18"/>
      <c r="N52" s="18"/>
      <c r="O52" s="18"/>
      <c r="P52" s="18"/>
    </row>
    <row r="53" spans="1:16" x14ac:dyDescent="0.4">
      <c r="A53" s="16"/>
      <c r="B53" s="19"/>
      <c r="C53" s="19"/>
      <c r="D53" s="19"/>
      <c r="E53" s="20"/>
      <c r="F53" s="21" t="s">
        <v>402</v>
      </c>
      <c r="G53" s="22"/>
      <c r="H53" s="70">
        <v>54</v>
      </c>
      <c r="I53" s="18"/>
      <c r="J53" s="18"/>
      <c r="K53" s="18"/>
      <c r="L53" s="18"/>
      <c r="M53" s="18"/>
      <c r="N53" s="18"/>
      <c r="O53" s="18"/>
      <c r="P53" s="18"/>
    </row>
    <row r="54" spans="1:16" ht="29.15" x14ac:dyDescent="0.4">
      <c r="A54" s="16" t="s">
        <v>372</v>
      </c>
      <c r="B54" s="14" t="s">
        <v>12</v>
      </c>
      <c r="C54" s="14" t="s">
        <v>13</v>
      </c>
      <c r="D54" s="14" t="s">
        <v>64</v>
      </c>
      <c r="E54" s="15" t="s">
        <v>67</v>
      </c>
      <c r="F54" s="14" t="s">
        <v>68</v>
      </c>
      <c r="G54" s="16" t="s">
        <v>17</v>
      </c>
      <c r="H54" s="17"/>
      <c r="I54" s="18"/>
      <c r="J54" s="18"/>
      <c r="K54" s="18"/>
      <c r="L54" s="18"/>
      <c r="M54" s="18"/>
      <c r="N54" s="18"/>
      <c r="O54" s="18"/>
      <c r="P54" s="18"/>
    </row>
    <row r="55" spans="1:16" x14ac:dyDescent="0.4">
      <c r="A55" s="16"/>
      <c r="B55" s="19"/>
      <c r="C55" s="19"/>
      <c r="D55" s="19"/>
      <c r="E55" s="20"/>
      <c r="F55" s="21" t="s">
        <v>403</v>
      </c>
      <c r="G55" s="22"/>
      <c r="H55" s="70">
        <v>68</v>
      </c>
      <c r="I55" s="18"/>
      <c r="J55" s="18"/>
      <c r="K55" s="18"/>
      <c r="L55" s="18"/>
      <c r="M55" s="18"/>
      <c r="N55" s="18"/>
      <c r="O55" s="18"/>
      <c r="P55" s="18"/>
    </row>
    <row r="56" spans="1:16" ht="29.15" x14ac:dyDescent="0.4">
      <c r="A56" s="16" t="s">
        <v>372</v>
      </c>
      <c r="B56" s="14" t="s">
        <v>12</v>
      </c>
      <c r="C56" s="14" t="s">
        <v>13</v>
      </c>
      <c r="D56" s="14" t="s">
        <v>69</v>
      </c>
      <c r="E56" s="15" t="s">
        <v>70</v>
      </c>
      <c r="F56" s="14" t="s">
        <v>71</v>
      </c>
      <c r="G56" s="16" t="s">
        <v>17</v>
      </c>
      <c r="H56" s="17"/>
      <c r="I56" s="18"/>
      <c r="J56" s="18"/>
      <c r="K56" s="18"/>
      <c r="L56" s="18"/>
      <c r="M56" s="18"/>
      <c r="N56" s="18"/>
      <c r="O56" s="18"/>
      <c r="P56" s="18"/>
    </row>
    <row r="57" spans="1:16" x14ac:dyDescent="0.4">
      <c r="A57" s="16"/>
      <c r="B57" s="19"/>
      <c r="C57" s="19"/>
      <c r="D57" s="19"/>
      <c r="E57" s="20"/>
      <c r="F57" s="21" t="s">
        <v>404</v>
      </c>
      <c r="G57" s="22"/>
      <c r="H57" s="70">
        <v>68</v>
      </c>
      <c r="I57" s="18"/>
      <c r="J57" s="18"/>
      <c r="K57" s="18"/>
      <c r="L57" s="18"/>
      <c r="M57" s="18"/>
      <c r="N57" s="18"/>
      <c r="O57" s="18"/>
      <c r="P57" s="18"/>
    </row>
    <row r="58" spans="1:16" x14ac:dyDescent="0.4">
      <c r="A58" s="16"/>
      <c r="B58" s="19"/>
      <c r="C58" s="19"/>
      <c r="D58" s="19"/>
      <c r="E58" s="20"/>
      <c r="F58" s="21" t="s">
        <v>405</v>
      </c>
      <c r="G58" s="22"/>
      <c r="H58" s="70">
        <v>58</v>
      </c>
      <c r="I58" s="18"/>
      <c r="J58" s="18"/>
      <c r="K58" s="18"/>
      <c r="L58" s="18"/>
      <c r="M58" s="18"/>
      <c r="N58" s="18"/>
      <c r="O58" s="18"/>
      <c r="P58" s="18"/>
    </row>
    <row r="59" spans="1:16" ht="29.15" x14ac:dyDescent="0.4">
      <c r="A59" s="16" t="s">
        <v>372</v>
      </c>
      <c r="B59" s="14" t="s">
        <v>12</v>
      </c>
      <c r="C59" s="14" t="s">
        <v>13</v>
      </c>
      <c r="D59" s="14" t="s">
        <v>72</v>
      </c>
      <c r="E59" s="15" t="s">
        <v>73</v>
      </c>
      <c r="F59" s="14" t="s">
        <v>74</v>
      </c>
      <c r="G59" s="16" t="s">
        <v>17</v>
      </c>
      <c r="H59" s="17"/>
      <c r="I59" s="18"/>
      <c r="J59" s="18"/>
      <c r="K59" s="18"/>
      <c r="L59" s="18"/>
      <c r="M59" s="18"/>
      <c r="N59" s="18"/>
      <c r="O59" s="18"/>
      <c r="P59" s="18"/>
    </row>
    <row r="60" spans="1:16" x14ac:dyDescent="0.4">
      <c r="A60" s="16"/>
      <c r="B60" s="19"/>
      <c r="C60" s="19"/>
      <c r="D60" s="19"/>
      <c r="E60" s="20"/>
      <c r="F60" s="21" t="s">
        <v>406</v>
      </c>
      <c r="G60" s="22"/>
      <c r="H60" s="70">
        <v>72</v>
      </c>
      <c r="I60" s="18"/>
      <c r="J60" s="18"/>
      <c r="K60" s="18"/>
      <c r="L60" s="18"/>
      <c r="M60" s="18"/>
      <c r="N60" s="18"/>
      <c r="O60" s="18"/>
      <c r="P60" s="18"/>
    </row>
    <row r="61" spans="1:16" ht="29.15" x14ac:dyDescent="0.4">
      <c r="A61" s="16" t="s">
        <v>372</v>
      </c>
      <c r="B61" s="14" t="s">
        <v>12</v>
      </c>
      <c r="C61" s="14" t="s">
        <v>13</v>
      </c>
      <c r="D61" s="14" t="s">
        <v>75</v>
      </c>
      <c r="E61" s="15" t="s">
        <v>76</v>
      </c>
      <c r="F61" s="14" t="s">
        <v>77</v>
      </c>
      <c r="G61" s="16" t="s">
        <v>17</v>
      </c>
      <c r="H61" s="17"/>
      <c r="I61" s="18"/>
      <c r="J61" s="18"/>
      <c r="K61" s="18"/>
      <c r="L61" s="18"/>
      <c r="M61" s="18"/>
      <c r="N61" s="18"/>
      <c r="O61" s="18"/>
      <c r="P61" s="18"/>
    </row>
    <row r="62" spans="1:16" x14ac:dyDescent="0.4">
      <c r="A62" s="16"/>
      <c r="B62" s="19"/>
      <c r="C62" s="19"/>
      <c r="D62" s="19"/>
      <c r="E62" s="20"/>
      <c r="F62" s="21" t="s">
        <v>407</v>
      </c>
      <c r="G62" s="22"/>
      <c r="H62" s="70">
        <v>75</v>
      </c>
      <c r="I62" s="18"/>
      <c r="J62" s="18"/>
      <c r="K62" s="18"/>
      <c r="L62" s="18"/>
      <c r="M62" s="18"/>
      <c r="N62" s="18"/>
      <c r="O62" s="18"/>
      <c r="P62" s="18"/>
    </row>
    <row r="63" spans="1:16" x14ac:dyDescent="0.4">
      <c r="A63" s="16"/>
      <c r="B63" s="19"/>
      <c r="C63" s="19"/>
      <c r="D63" s="19"/>
      <c r="E63" s="20"/>
      <c r="F63" s="21" t="s">
        <v>408</v>
      </c>
      <c r="G63" s="22"/>
      <c r="H63" s="70">
        <v>69</v>
      </c>
      <c r="I63" s="18"/>
      <c r="J63" s="18"/>
      <c r="K63" s="18"/>
      <c r="L63" s="18"/>
      <c r="M63" s="18"/>
      <c r="N63" s="18"/>
      <c r="O63" s="18"/>
      <c r="P63" s="18"/>
    </row>
    <row r="64" spans="1:16" ht="29.15" x14ac:dyDescent="0.4">
      <c r="A64" s="16" t="s">
        <v>372</v>
      </c>
      <c r="B64" s="14" t="s">
        <v>12</v>
      </c>
      <c r="C64" s="14" t="s">
        <v>13</v>
      </c>
      <c r="D64" s="14" t="s">
        <v>78</v>
      </c>
      <c r="E64" s="15" t="s">
        <v>79</v>
      </c>
      <c r="F64" s="14" t="s">
        <v>80</v>
      </c>
      <c r="G64" s="16" t="s">
        <v>17</v>
      </c>
      <c r="H64" s="17"/>
      <c r="I64" s="18"/>
      <c r="J64" s="18"/>
      <c r="K64" s="18"/>
      <c r="L64" s="18"/>
      <c r="M64" s="18"/>
      <c r="N64" s="18"/>
      <c r="O64" s="18"/>
      <c r="P64" s="18"/>
    </row>
    <row r="65" spans="1:16" x14ac:dyDescent="0.4">
      <c r="A65" s="16"/>
      <c r="B65" s="19"/>
      <c r="C65" s="19"/>
      <c r="D65" s="19"/>
      <c r="E65" s="20"/>
      <c r="F65" s="21" t="s">
        <v>409</v>
      </c>
      <c r="G65" s="22"/>
      <c r="H65" s="70">
        <v>71</v>
      </c>
      <c r="I65" s="18"/>
      <c r="J65" s="18"/>
      <c r="K65" s="18"/>
      <c r="L65" s="18"/>
      <c r="M65" s="18"/>
      <c r="N65" s="18"/>
      <c r="O65" s="18"/>
      <c r="P65" s="18"/>
    </row>
    <row r="66" spans="1:16" x14ac:dyDescent="0.4">
      <c r="A66" s="16"/>
      <c r="B66" s="19"/>
      <c r="C66" s="19"/>
      <c r="D66" s="19"/>
      <c r="E66" s="20"/>
      <c r="F66" s="21" t="s">
        <v>410</v>
      </c>
      <c r="G66" s="22"/>
      <c r="H66" s="70">
        <v>70</v>
      </c>
      <c r="I66" s="18"/>
      <c r="J66" s="18"/>
      <c r="K66" s="18"/>
      <c r="L66" s="18"/>
      <c r="M66" s="18"/>
      <c r="N66" s="18"/>
      <c r="O66" s="18"/>
      <c r="P66" s="18"/>
    </row>
    <row r="67" spans="1:16" ht="29.15" x14ac:dyDescent="0.4">
      <c r="A67" s="16" t="s">
        <v>372</v>
      </c>
      <c r="B67" s="14" t="s">
        <v>12</v>
      </c>
      <c r="C67" s="14" t="s">
        <v>13</v>
      </c>
      <c r="D67" s="14" t="s">
        <v>81</v>
      </c>
      <c r="E67" s="15" t="s">
        <v>82</v>
      </c>
      <c r="F67" s="14" t="s">
        <v>83</v>
      </c>
      <c r="G67" s="16" t="s">
        <v>17</v>
      </c>
      <c r="H67" s="17"/>
      <c r="I67" s="18"/>
      <c r="J67" s="18"/>
      <c r="K67" s="18"/>
      <c r="L67" s="18"/>
      <c r="M67" s="18"/>
      <c r="N67" s="18"/>
      <c r="O67" s="18"/>
      <c r="P67" s="18"/>
    </row>
    <row r="68" spans="1:16" x14ac:dyDescent="0.4">
      <c r="A68" s="16"/>
      <c r="B68" s="19"/>
      <c r="C68" s="19"/>
      <c r="D68" s="19"/>
      <c r="E68" s="20"/>
      <c r="F68" s="21" t="s">
        <v>411</v>
      </c>
      <c r="G68" s="22"/>
      <c r="H68" s="70">
        <v>75</v>
      </c>
      <c r="I68" s="18"/>
      <c r="J68" s="18"/>
      <c r="K68" s="18"/>
      <c r="L68" s="18"/>
      <c r="M68" s="18"/>
      <c r="N68" s="18"/>
      <c r="O68" s="18"/>
      <c r="P68" s="18"/>
    </row>
    <row r="69" spans="1:16" ht="29.15" x14ac:dyDescent="0.4">
      <c r="A69" s="16" t="s">
        <v>372</v>
      </c>
      <c r="B69" s="14" t="s">
        <v>12</v>
      </c>
      <c r="C69" s="14" t="s">
        <v>13</v>
      </c>
      <c r="D69" s="14" t="s">
        <v>84</v>
      </c>
      <c r="E69" s="15" t="s">
        <v>85</v>
      </c>
      <c r="F69" s="14" t="s">
        <v>86</v>
      </c>
      <c r="G69" s="16" t="s">
        <v>17</v>
      </c>
      <c r="H69" s="17"/>
      <c r="I69" s="18"/>
      <c r="J69" s="18"/>
      <c r="K69" s="18"/>
      <c r="L69" s="18"/>
      <c r="M69" s="18"/>
      <c r="N69" s="18"/>
      <c r="O69" s="18"/>
      <c r="P69" s="18"/>
    </row>
    <row r="70" spans="1:16" x14ac:dyDescent="0.4">
      <c r="A70" s="16"/>
      <c r="B70" s="19"/>
      <c r="C70" s="19"/>
      <c r="D70" s="19"/>
      <c r="E70" s="20"/>
      <c r="F70" s="21" t="s">
        <v>412</v>
      </c>
      <c r="G70" s="22"/>
      <c r="H70" s="70">
        <v>75</v>
      </c>
      <c r="I70" s="18"/>
      <c r="J70" s="18"/>
      <c r="K70" s="18"/>
      <c r="L70" s="18"/>
      <c r="M70" s="18"/>
      <c r="N70" s="18"/>
      <c r="O70" s="18"/>
      <c r="P70" s="18"/>
    </row>
    <row r="71" spans="1:16" ht="29.15" x14ac:dyDescent="0.4">
      <c r="A71" s="16" t="s">
        <v>372</v>
      </c>
      <c r="B71" s="14" t="s">
        <v>12</v>
      </c>
      <c r="C71" s="14" t="s">
        <v>13</v>
      </c>
      <c r="D71" s="14" t="s">
        <v>87</v>
      </c>
      <c r="E71" s="15" t="s">
        <v>88</v>
      </c>
      <c r="F71" s="14" t="s">
        <v>89</v>
      </c>
      <c r="G71" s="16" t="s">
        <v>17</v>
      </c>
      <c r="H71" s="17"/>
      <c r="I71" s="18"/>
      <c r="J71" s="18"/>
      <c r="K71" s="18"/>
      <c r="L71" s="18"/>
      <c r="M71" s="18"/>
      <c r="N71" s="18"/>
      <c r="O71" s="18"/>
      <c r="P71" s="18"/>
    </row>
    <row r="72" spans="1:16" x14ac:dyDescent="0.4">
      <c r="A72" s="16"/>
      <c r="B72" s="19"/>
      <c r="C72" s="19"/>
      <c r="D72" s="19"/>
      <c r="E72" s="20"/>
      <c r="F72" s="21" t="s">
        <v>413</v>
      </c>
      <c r="G72" s="22"/>
      <c r="H72" s="70">
        <v>69</v>
      </c>
      <c r="I72" s="18"/>
      <c r="J72" s="18"/>
      <c r="K72" s="18"/>
      <c r="L72" s="18"/>
      <c r="M72" s="18"/>
      <c r="N72" s="18"/>
      <c r="O72" s="18"/>
      <c r="P72" s="18"/>
    </row>
    <row r="73" spans="1:16" x14ac:dyDescent="0.4">
      <c r="A73" s="16"/>
      <c r="B73" s="19"/>
      <c r="C73" s="19"/>
      <c r="D73" s="19"/>
      <c r="E73" s="20"/>
      <c r="F73" s="21" t="s">
        <v>414</v>
      </c>
      <c r="G73" s="22"/>
      <c r="H73" s="70">
        <v>70</v>
      </c>
      <c r="I73" s="18"/>
      <c r="J73" s="18"/>
      <c r="K73" s="18"/>
      <c r="L73" s="18"/>
      <c r="M73" s="18"/>
      <c r="N73" s="18"/>
      <c r="O73" s="18"/>
      <c r="P73" s="18"/>
    </row>
    <row r="74" spans="1:16" ht="29.15" x14ac:dyDescent="0.4">
      <c r="A74" s="16" t="s">
        <v>372</v>
      </c>
      <c r="B74" s="14" t="s">
        <v>12</v>
      </c>
      <c r="C74" s="14" t="s">
        <v>13</v>
      </c>
      <c r="D74" s="14" t="s">
        <v>90</v>
      </c>
      <c r="E74" s="15" t="s">
        <v>91</v>
      </c>
      <c r="F74" s="14" t="s">
        <v>92</v>
      </c>
      <c r="G74" s="16" t="s">
        <v>17</v>
      </c>
      <c r="H74" s="17"/>
      <c r="I74" s="18"/>
      <c r="J74" s="18"/>
      <c r="K74" s="18"/>
      <c r="L74" s="18"/>
      <c r="M74" s="18"/>
      <c r="N74" s="18"/>
      <c r="O74" s="18"/>
      <c r="P74" s="18"/>
    </row>
    <row r="75" spans="1:16" x14ac:dyDescent="0.4">
      <c r="A75" s="16"/>
      <c r="B75" s="19"/>
      <c r="C75" s="19"/>
      <c r="D75" s="19"/>
      <c r="E75" s="20"/>
      <c r="F75" s="21" t="s">
        <v>415</v>
      </c>
      <c r="G75" s="22"/>
      <c r="H75" s="70">
        <v>75</v>
      </c>
      <c r="I75" s="18"/>
      <c r="J75" s="18"/>
      <c r="K75" s="18"/>
      <c r="L75" s="18"/>
      <c r="M75" s="18"/>
      <c r="N75" s="18"/>
      <c r="O75" s="18"/>
      <c r="P75" s="18"/>
    </row>
    <row r="76" spans="1:16" x14ac:dyDescent="0.4">
      <c r="A76" s="16"/>
      <c r="B76" s="19"/>
      <c r="C76" s="19"/>
      <c r="D76" s="19"/>
      <c r="E76" s="20"/>
      <c r="F76" s="21" t="s">
        <v>416</v>
      </c>
      <c r="G76" s="22"/>
      <c r="H76" s="70">
        <v>54</v>
      </c>
      <c r="I76" s="18"/>
      <c r="J76" s="18"/>
      <c r="K76" s="18"/>
      <c r="L76" s="18"/>
      <c r="M76" s="18"/>
      <c r="N76" s="18"/>
      <c r="O76" s="18"/>
      <c r="P76" s="18"/>
    </row>
    <row r="77" spans="1:16" ht="29.15" x14ac:dyDescent="0.4">
      <c r="A77" s="16" t="s">
        <v>372</v>
      </c>
      <c r="B77" s="14" t="s">
        <v>12</v>
      </c>
      <c r="C77" s="14" t="s">
        <v>13</v>
      </c>
      <c r="D77" s="14" t="s">
        <v>93</v>
      </c>
      <c r="E77" s="15" t="s">
        <v>94</v>
      </c>
      <c r="F77" s="14" t="s">
        <v>95</v>
      </c>
      <c r="G77" s="16" t="s">
        <v>17</v>
      </c>
      <c r="H77" s="17"/>
      <c r="I77" s="18"/>
      <c r="J77" s="18"/>
      <c r="K77" s="18"/>
      <c r="L77" s="18"/>
      <c r="M77" s="18"/>
      <c r="N77" s="18"/>
      <c r="O77" s="18"/>
      <c r="P77" s="18"/>
    </row>
    <row r="78" spans="1:16" x14ac:dyDescent="0.4">
      <c r="A78" s="16"/>
      <c r="B78" s="19"/>
      <c r="C78" s="19"/>
      <c r="D78" s="19"/>
      <c r="E78" s="20"/>
      <c r="F78" s="21" t="s">
        <v>417</v>
      </c>
      <c r="G78" s="22"/>
      <c r="H78" s="70">
        <v>75</v>
      </c>
      <c r="I78" s="18"/>
      <c r="J78" s="18"/>
      <c r="K78" s="18"/>
      <c r="L78" s="18"/>
      <c r="M78" s="18"/>
      <c r="N78" s="18"/>
      <c r="O78" s="18"/>
      <c r="P78" s="18"/>
    </row>
    <row r="79" spans="1:16" x14ac:dyDescent="0.4">
      <c r="A79" s="16"/>
      <c r="B79" s="19"/>
      <c r="C79" s="19"/>
      <c r="D79" s="19"/>
      <c r="E79" s="20"/>
      <c r="F79" s="21" t="s">
        <v>418</v>
      </c>
      <c r="G79" s="22"/>
      <c r="H79" s="70">
        <v>75</v>
      </c>
      <c r="I79" s="18"/>
      <c r="J79" s="18"/>
      <c r="K79" s="18"/>
      <c r="L79" s="18"/>
      <c r="M79" s="18"/>
      <c r="N79" s="18"/>
      <c r="O79" s="18"/>
      <c r="P79" s="18"/>
    </row>
    <row r="80" spans="1:16" ht="29.15" x14ac:dyDescent="0.4">
      <c r="A80" s="16" t="s">
        <v>372</v>
      </c>
      <c r="B80" s="14" t="s">
        <v>12</v>
      </c>
      <c r="C80" s="14" t="s">
        <v>13</v>
      </c>
      <c r="D80" s="14" t="s">
        <v>93</v>
      </c>
      <c r="E80" s="15" t="s">
        <v>96</v>
      </c>
      <c r="F80" s="14" t="s">
        <v>97</v>
      </c>
      <c r="G80" s="16" t="s">
        <v>17</v>
      </c>
      <c r="H80" s="17"/>
      <c r="I80" s="18"/>
      <c r="J80" s="18"/>
      <c r="K80" s="18"/>
      <c r="L80" s="18"/>
      <c r="M80" s="18"/>
      <c r="N80" s="18"/>
      <c r="O80" s="18"/>
      <c r="P80" s="18"/>
    </row>
    <row r="81" spans="1:16" x14ac:dyDescent="0.4">
      <c r="A81" s="16"/>
      <c r="B81" s="19"/>
      <c r="C81" s="19"/>
      <c r="D81" s="19"/>
      <c r="E81" s="20"/>
      <c r="F81" s="21" t="s">
        <v>419</v>
      </c>
      <c r="G81" s="22"/>
      <c r="H81" s="70">
        <v>75</v>
      </c>
      <c r="I81" s="18"/>
      <c r="J81" s="18"/>
      <c r="K81" s="18"/>
      <c r="L81" s="18"/>
      <c r="M81" s="18"/>
      <c r="N81" s="18"/>
      <c r="O81" s="18"/>
      <c r="P81" s="18"/>
    </row>
    <row r="82" spans="1:16" x14ac:dyDescent="0.4">
      <c r="A82" s="16"/>
      <c r="B82" s="19"/>
      <c r="C82" s="19"/>
      <c r="D82" s="19"/>
      <c r="E82" s="20"/>
      <c r="F82" s="21" t="s">
        <v>420</v>
      </c>
      <c r="G82" s="22"/>
      <c r="H82" s="70">
        <v>74</v>
      </c>
      <c r="I82" s="18"/>
      <c r="J82" s="18"/>
      <c r="K82" s="18"/>
      <c r="L82" s="18"/>
      <c r="M82" s="18"/>
      <c r="N82" s="18"/>
      <c r="O82" s="18"/>
      <c r="P82" s="18"/>
    </row>
    <row r="83" spans="1:16" ht="29.15" x14ac:dyDescent="0.4">
      <c r="A83" s="16" t="s">
        <v>372</v>
      </c>
      <c r="B83" s="14" t="s">
        <v>12</v>
      </c>
      <c r="C83" s="14" t="s">
        <v>13</v>
      </c>
      <c r="D83" s="14" t="s">
        <v>93</v>
      </c>
      <c r="E83" s="15" t="s">
        <v>98</v>
      </c>
      <c r="F83" s="14" t="s">
        <v>99</v>
      </c>
      <c r="G83" s="16" t="s">
        <v>17</v>
      </c>
      <c r="H83" s="17"/>
      <c r="I83" s="18"/>
      <c r="J83" s="18"/>
      <c r="K83" s="18"/>
      <c r="L83" s="18"/>
      <c r="M83" s="18"/>
      <c r="N83" s="18"/>
      <c r="O83" s="18"/>
      <c r="P83" s="18"/>
    </row>
    <row r="84" spans="1:16" x14ac:dyDescent="0.4">
      <c r="A84" s="16"/>
      <c r="B84" s="19"/>
      <c r="C84" s="19"/>
      <c r="D84" s="19"/>
      <c r="E84" s="20"/>
      <c r="F84" s="21" t="s">
        <v>421</v>
      </c>
      <c r="G84" s="22"/>
      <c r="H84" s="70">
        <f>75</f>
        <v>75</v>
      </c>
      <c r="I84" s="18"/>
      <c r="J84" s="18"/>
      <c r="K84" s="18"/>
      <c r="L84" s="18"/>
      <c r="M84" s="18"/>
      <c r="N84" s="18"/>
      <c r="O84" s="18"/>
      <c r="P84" s="18"/>
    </row>
    <row r="85" spans="1:16" x14ac:dyDescent="0.4">
      <c r="A85" s="16"/>
      <c r="B85" s="19"/>
      <c r="C85" s="19"/>
      <c r="D85" s="19"/>
      <c r="E85" s="20"/>
      <c r="F85" s="21" t="s">
        <v>422</v>
      </c>
      <c r="G85" s="22"/>
      <c r="H85" s="70">
        <f>71</f>
        <v>71</v>
      </c>
      <c r="I85" s="18"/>
      <c r="J85" s="18"/>
      <c r="K85" s="18"/>
      <c r="L85" s="18"/>
      <c r="M85" s="18"/>
      <c r="N85" s="18"/>
      <c r="O85" s="18"/>
      <c r="P85" s="18"/>
    </row>
    <row r="86" spans="1:16" ht="29.15" x14ac:dyDescent="0.4">
      <c r="A86" s="16" t="s">
        <v>372</v>
      </c>
      <c r="B86" s="14" t="s">
        <v>12</v>
      </c>
      <c r="C86" s="14" t="s">
        <v>13</v>
      </c>
      <c r="D86" s="14" t="s">
        <v>100</v>
      </c>
      <c r="E86" s="15" t="s">
        <v>101</v>
      </c>
      <c r="F86" s="14" t="s">
        <v>102</v>
      </c>
      <c r="G86" s="16" t="s">
        <v>17</v>
      </c>
      <c r="H86" s="17"/>
      <c r="I86" s="18"/>
      <c r="J86" s="18"/>
      <c r="K86" s="18"/>
      <c r="L86" s="18"/>
      <c r="M86" s="18"/>
      <c r="N86" s="18"/>
      <c r="O86" s="18"/>
      <c r="P86" s="18"/>
    </row>
    <row r="87" spans="1:16" x14ac:dyDescent="0.4">
      <c r="A87" s="16"/>
      <c r="B87" s="19"/>
      <c r="C87" s="19"/>
      <c r="D87" s="19"/>
      <c r="E87" s="20"/>
      <c r="F87" s="21" t="s">
        <v>423</v>
      </c>
      <c r="G87" s="22"/>
      <c r="H87" s="70">
        <v>75</v>
      </c>
      <c r="I87" s="18"/>
      <c r="J87" s="18"/>
      <c r="K87" s="18"/>
      <c r="L87" s="18"/>
      <c r="M87" s="18"/>
      <c r="N87" s="18"/>
      <c r="O87" s="18"/>
      <c r="P87" s="18"/>
    </row>
    <row r="88" spans="1:16" x14ac:dyDescent="0.4">
      <c r="A88" s="16"/>
      <c r="B88" s="19"/>
      <c r="C88" s="19"/>
      <c r="D88" s="19"/>
      <c r="E88" s="20"/>
      <c r="F88" s="21" t="s">
        <v>424</v>
      </c>
      <c r="G88" s="22"/>
      <c r="H88" s="70">
        <v>75</v>
      </c>
      <c r="I88" s="18"/>
      <c r="J88" s="18"/>
      <c r="K88" s="18"/>
      <c r="L88" s="18"/>
      <c r="M88" s="18"/>
      <c r="N88" s="18"/>
      <c r="O88" s="18"/>
      <c r="P88" s="18"/>
    </row>
    <row r="89" spans="1:16" ht="29.15" x14ac:dyDescent="0.4">
      <c r="A89" s="16" t="s">
        <v>372</v>
      </c>
      <c r="B89" s="14" t="s">
        <v>12</v>
      </c>
      <c r="C89" s="14" t="s">
        <v>13</v>
      </c>
      <c r="D89" s="14" t="s">
        <v>103</v>
      </c>
      <c r="E89" s="15" t="s">
        <v>104</v>
      </c>
      <c r="F89" s="14" t="s">
        <v>105</v>
      </c>
      <c r="G89" s="16" t="s">
        <v>17</v>
      </c>
      <c r="H89" s="17"/>
      <c r="I89" s="18"/>
      <c r="J89" s="18"/>
      <c r="K89" s="18"/>
      <c r="L89" s="18"/>
      <c r="M89" s="18"/>
      <c r="N89" s="18"/>
      <c r="O89" s="18"/>
      <c r="P89" s="18"/>
    </row>
    <row r="90" spans="1:16" x14ac:dyDescent="0.4">
      <c r="A90" s="16"/>
      <c r="B90" s="19"/>
      <c r="C90" s="19"/>
      <c r="D90" s="19"/>
      <c r="E90" s="20"/>
      <c r="F90" s="21" t="s">
        <v>425</v>
      </c>
      <c r="G90" s="22"/>
      <c r="H90" s="70">
        <v>57</v>
      </c>
      <c r="I90" s="18"/>
      <c r="J90" s="18"/>
      <c r="K90" s="18"/>
      <c r="L90" s="18"/>
      <c r="M90" s="18"/>
      <c r="N90" s="18"/>
      <c r="O90" s="18"/>
      <c r="P90" s="18"/>
    </row>
    <row r="91" spans="1:16" ht="29.15" x14ac:dyDescent="0.4">
      <c r="A91" s="16" t="s">
        <v>372</v>
      </c>
      <c r="B91" s="14" t="s">
        <v>12</v>
      </c>
      <c r="C91" s="14" t="s">
        <v>13</v>
      </c>
      <c r="D91" s="14" t="s">
        <v>103</v>
      </c>
      <c r="E91" s="15" t="s">
        <v>106</v>
      </c>
      <c r="F91" s="14" t="s">
        <v>107</v>
      </c>
      <c r="G91" s="16" t="s">
        <v>17</v>
      </c>
      <c r="H91" s="17"/>
      <c r="I91" s="18"/>
      <c r="J91" s="18"/>
      <c r="K91" s="18"/>
      <c r="L91" s="18"/>
      <c r="M91" s="18"/>
      <c r="N91" s="18"/>
      <c r="O91" s="18"/>
      <c r="P91" s="18"/>
    </row>
    <row r="92" spans="1:16" x14ac:dyDescent="0.4">
      <c r="A92" s="16"/>
      <c r="B92" s="19"/>
      <c r="C92" s="19"/>
      <c r="D92" s="19"/>
      <c r="E92" s="20"/>
      <c r="F92" s="21" t="s">
        <v>426</v>
      </c>
      <c r="G92" s="22"/>
      <c r="H92" s="70">
        <v>75</v>
      </c>
      <c r="I92" s="18"/>
      <c r="J92" s="18"/>
      <c r="K92" s="18"/>
      <c r="L92" s="18"/>
      <c r="M92" s="18"/>
      <c r="N92" s="18"/>
      <c r="O92" s="18"/>
      <c r="P92" s="18"/>
    </row>
    <row r="93" spans="1:16" x14ac:dyDescent="0.4">
      <c r="A93" s="16"/>
      <c r="B93" s="19"/>
      <c r="C93" s="19"/>
      <c r="D93" s="19"/>
      <c r="E93" s="20"/>
      <c r="F93" s="21" t="s">
        <v>427</v>
      </c>
      <c r="G93" s="22"/>
      <c r="H93" s="70">
        <v>75</v>
      </c>
      <c r="I93" s="18"/>
      <c r="J93" s="18"/>
      <c r="K93" s="18"/>
      <c r="L93" s="18"/>
      <c r="M93" s="18"/>
      <c r="N93" s="18"/>
      <c r="O93" s="18"/>
      <c r="P93" s="18"/>
    </row>
    <row r="94" spans="1:16" ht="29.15" x14ac:dyDescent="0.4">
      <c r="A94" s="16" t="s">
        <v>372</v>
      </c>
      <c r="B94" s="14" t="s">
        <v>12</v>
      </c>
      <c r="C94" s="14" t="s">
        <v>13</v>
      </c>
      <c r="D94" s="14" t="s">
        <v>103</v>
      </c>
      <c r="E94" s="15" t="s">
        <v>108</v>
      </c>
      <c r="F94" s="14" t="s">
        <v>109</v>
      </c>
      <c r="G94" s="16" t="s">
        <v>17</v>
      </c>
      <c r="H94" s="17"/>
      <c r="I94" s="18"/>
      <c r="J94" s="18"/>
      <c r="K94" s="18"/>
      <c r="L94" s="18"/>
      <c r="M94" s="18"/>
      <c r="N94" s="18"/>
      <c r="O94" s="18"/>
      <c r="P94" s="18"/>
    </row>
    <row r="95" spans="1:16" x14ac:dyDescent="0.4">
      <c r="A95" s="16"/>
      <c r="B95" s="19"/>
      <c r="C95" s="19"/>
      <c r="D95" s="19"/>
      <c r="E95" s="20"/>
      <c r="F95" s="21" t="s">
        <v>428</v>
      </c>
      <c r="G95" s="22"/>
      <c r="H95" s="70">
        <f>75</f>
        <v>75</v>
      </c>
      <c r="I95" s="18"/>
      <c r="J95" s="18"/>
      <c r="K95" s="18"/>
      <c r="L95" s="18"/>
      <c r="M95" s="18"/>
      <c r="N95" s="18"/>
      <c r="O95" s="18"/>
      <c r="P95" s="18"/>
    </row>
    <row r="96" spans="1:16" x14ac:dyDescent="0.4">
      <c r="A96" s="16"/>
      <c r="B96" s="19"/>
      <c r="C96" s="19"/>
      <c r="D96" s="19"/>
      <c r="E96" s="20"/>
      <c r="F96" s="21" t="s">
        <v>429</v>
      </c>
      <c r="G96" s="22"/>
      <c r="H96" s="70">
        <v>75</v>
      </c>
      <c r="I96" s="18"/>
      <c r="J96" s="18"/>
      <c r="K96" s="18"/>
      <c r="L96" s="18"/>
      <c r="M96" s="18"/>
      <c r="N96" s="18"/>
      <c r="O96" s="18"/>
      <c r="P96" s="18"/>
    </row>
    <row r="97" spans="1:16" ht="29.15" x14ac:dyDescent="0.4">
      <c r="A97" s="16" t="s">
        <v>372</v>
      </c>
      <c r="B97" s="14" t="s">
        <v>12</v>
      </c>
      <c r="C97" s="14" t="s">
        <v>13</v>
      </c>
      <c r="D97" s="14" t="s">
        <v>110</v>
      </c>
      <c r="E97" s="15" t="s">
        <v>111</v>
      </c>
      <c r="F97" s="14" t="s">
        <v>112</v>
      </c>
      <c r="G97" s="16" t="s">
        <v>17</v>
      </c>
      <c r="H97" s="17"/>
      <c r="I97" s="18"/>
      <c r="J97" s="18"/>
      <c r="K97" s="18"/>
      <c r="L97" s="18"/>
      <c r="M97" s="18"/>
      <c r="N97" s="18"/>
      <c r="O97" s="18"/>
      <c r="P97" s="18"/>
    </row>
    <row r="98" spans="1:16" x14ac:dyDescent="0.4">
      <c r="A98" s="16"/>
      <c r="B98" s="19"/>
      <c r="C98" s="19"/>
      <c r="D98" s="19"/>
      <c r="E98" s="20"/>
      <c r="F98" s="21" t="s">
        <v>430</v>
      </c>
      <c r="G98" s="22"/>
      <c r="H98" s="70">
        <v>68</v>
      </c>
      <c r="I98" s="18"/>
      <c r="J98" s="18"/>
      <c r="K98" s="18"/>
      <c r="L98" s="18"/>
      <c r="M98" s="18"/>
      <c r="N98" s="18"/>
      <c r="O98" s="18"/>
      <c r="P98" s="18"/>
    </row>
    <row r="99" spans="1:16" x14ac:dyDescent="0.4">
      <c r="A99" s="16"/>
      <c r="B99" s="19"/>
      <c r="C99" s="19"/>
      <c r="D99" s="19"/>
      <c r="E99" s="20"/>
      <c r="F99" s="21" t="s">
        <v>431</v>
      </c>
      <c r="G99" s="22"/>
      <c r="H99" s="70">
        <v>75</v>
      </c>
      <c r="I99" s="18"/>
      <c r="J99" s="18"/>
      <c r="K99" s="18"/>
      <c r="L99" s="18"/>
      <c r="M99" s="18"/>
      <c r="N99" s="18"/>
      <c r="O99" s="18"/>
      <c r="P99" s="18"/>
    </row>
    <row r="100" spans="1:16" ht="29.15" x14ac:dyDescent="0.4">
      <c r="A100" s="16" t="s">
        <v>372</v>
      </c>
      <c r="B100" s="14" t="s">
        <v>12</v>
      </c>
      <c r="C100" s="14" t="s">
        <v>13</v>
      </c>
      <c r="D100" s="14" t="s">
        <v>113</v>
      </c>
      <c r="E100" s="15" t="s">
        <v>114</v>
      </c>
      <c r="F100" s="14" t="s">
        <v>115</v>
      </c>
      <c r="G100" s="16" t="s">
        <v>17</v>
      </c>
      <c r="H100" s="17"/>
      <c r="I100" s="18"/>
      <c r="J100" s="18"/>
      <c r="K100" s="18"/>
      <c r="L100" s="18"/>
      <c r="M100" s="18"/>
      <c r="N100" s="18"/>
      <c r="O100" s="18"/>
      <c r="P100" s="18"/>
    </row>
    <row r="101" spans="1:16" x14ac:dyDescent="0.4">
      <c r="A101" s="16"/>
      <c r="B101" s="19"/>
      <c r="C101" s="19"/>
      <c r="D101" s="19"/>
      <c r="E101" s="20"/>
      <c r="F101" s="21" t="s">
        <v>432</v>
      </c>
      <c r="G101" s="22"/>
      <c r="H101" s="70">
        <v>75</v>
      </c>
      <c r="I101" s="18"/>
      <c r="J101" s="18"/>
      <c r="K101" s="18"/>
      <c r="L101" s="18"/>
      <c r="M101" s="18"/>
      <c r="N101" s="18"/>
      <c r="O101" s="18"/>
      <c r="P101" s="18"/>
    </row>
    <row r="102" spans="1:16" x14ac:dyDescent="0.4">
      <c r="A102" s="16"/>
      <c r="B102" s="19"/>
      <c r="C102" s="19"/>
      <c r="D102" s="19"/>
      <c r="E102" s="20"/>
      <c r="F102" s="21" t="s">
        <v>433</v>
      </c>
      <c r="G102" s="22"/>
      <c r="H102" s="70">
        <v>75</v>
      </c>
      <c r="I102" s="18"/>
      <c r="J102" s="18"/>
      <c r="K102" s="18"/>
      <c r="L102" s="18"/>
      <c r="M102" s="18"/>
      <c r="N102" s="18"/>
      <c r="O102" s="18"/>
      <c r="P102" s="18"/>
    </row>
    <row r="103" spans="1:16" ht="29.15" x14ac:dyDescent="0.4">
      <c r="A103" s="16" t="s">
        <v>372</v>
      </c>
      <c r="B103" s="14" t="s">
        <v>12</v>
      </c>
      <c r="C103" s="14" t="s">
        <v>13</v>
      </c>
      <c r="D103" s="14" t="s">
        <v>113</v>
      </c>
      <c r="E103" s="15" t="s">
        <v>116</v>
      </c>
      <c r="F103" s="14" t="s">
        <v>117</v>
      </c>
      <c r="G103" s="16" t="s">
        <v>17</v>
      </c>
      <c r="H103" s="17"/>
      <c r="I103" s="18"/>
      <c r="J103" s="18"/>
      <c r="K103" s="18"/>
      <c r="L103" s="18"/>
      <c r="M103" s="18"/>
      <c r="N103" s="18"/>
      <c r="O103" s="18"/>
      <c r="P103" s="18"/>
    </row>
    <row r="104" spans="1:16" x14ac:dyDescent="0.4">
      <c r="A104" s="16"/>
      <c r="B104" s="19"/>
      <c r="C104" s="19"/>
      <c r="D104" s="19"/>
      <c r="E104" s="20"/>
      <c r="F104" s="21" t="s">
        <v>434</v>
      </c>
      <c r="G104" s="22"/>
      <c r="H104" s="70">
        <v>75</v>
      </c>
      <c r="I104" s="18"/>
      <c r="J104" s="18"/>
      <c r="K104" s="18"/>
      <c r="L104" s="18"/>
      <c r="M104" s="18"/>
      <c r="N104" s="18"/>
      <c r="O104" s="18"/>
      <c r="P104" s="18"/>
    </row>
    <row r="105" spans="1:16" ht="29.15" x14ac:dyDescent="0.4">
      <c r="A105" s="16" t="s">
        <v>372</v>
      </c>
      <c r="B105" s="14" t="s">
        <v>12</v>
      </c>
      <c r="C105" s="14" t="s">
        <v>13</v>
      </c>
      <c r="D105" s="14" t="s">
        <v>118</v>
      </c>
      <c r="E105" s="15" t="s">
        <v>119</v>
      </c>
      <c r="F105" s="14" t="s">
        <v>120</v>
      </c>
      <c r="G105" s="16" t="s">
        <v>17</v>
      </c>
      <c r="H105" s="17"/>
      <c r="I105" s="18"/>
      <c r="J105" s="18"/>
      <c r="K105" s="18"/>
      <c r="L105" s="18"/>
      <c r="M105" s="18"/>
      <c r="N105" s="18"/>
      <c r="O105" s="18"/>
      <c r="P105" s="18"/>
    </row>
    <row r="106" spans="1:16" x14ac:dyDescent="0.4">
      <c r="A106" s="16"/>
      <c r="B106" s="19"/>
      <c r="C106" s="19"/>
      <c r="D106" s="19"/>
      <c r="E106" s="20"/>
      <c r="F106" s="21" t="s">
        <v>435</v>
      </c>
      <c r="G106" s="22"/>
      <c r="H106" s="70">
        <v>75</v>
      </c>
      <c r="I106" s="18"/>
      <c r="J106" s="18"/>
      <c r="K106" s="18"/>
      <c r="L106" s="18"/>
      <c r="M106" s="18"/>
      <c r="N106" s="18"/>
      <c r="O106" s="18"/>
      <c r="P106" s="18"/>
    </row>
    <row r="107" spans="1:16" x14ac:dyDescent="0.4">
      <c r="A107" s="16"/>
      <c r="B107" s="19"/>
      <c r="C107" s="19"/>
      <c r="D107" s="19"/>
      <c r="E107" s="20"/>
      <c r="F107" s="21" t="s">
        <v>436</v>
      </c>
      <c r="G107" s="22"/>
      <c r="H107" s="70">
        <v>70</v>
      </c>
      <c r="I107" s="18"/>
      <c r="J107" s="18"/>
      <c r="K107" s="18"/>
      <c r="L107" s="18"/>
      <c r="M107" s="18"/>
      <c r="N107" s="18"/>
      <c r="O107" s="18"/>
      <c r="P107" s="18"/>
    </row>
    <row r="108" spans="1:16" ht="29.15" x14ac:dyDescent="0.4">
      <c r="A108" s="16" t="s">
        <v>372</v>
      </c>
      <c r="B108" s="14" t="s">
        <v>12</v>
      </c>
      <c r="C108" s="14" t="s">
        <v>13</v>
      </c>
      <c r="D108" s="14" t="s">
        <v>118</v>
      </c>
      <c r="E108" s="15" t="s">
        <v>121</v>
      </c>
      <c r="F108" s="14" t="s">
        <v>122</v>
      </c>
      <c r="G108" s="16" t="s">
        <v>17</v>
      </c>
      <c r="H108" s="17"/>
      <c r="I108" s="18"/>
      <c r="J108" s="18"/>
      <c r="K108" s="18"/>
      <c r="L108" s="18"/>
      <c r="M108" s="18"/>
      <c r="N108" s="18"/>
      <c r="O108" s="18"/>
      <c r="P108" s="18"/>
    </row>
    <row r="109" spans="1:16" x14ac:dyDescent="0.4">
      <c r="A109" s="16"/>
      <c r="B109" s="19"/>
      <c r="C109" s="19"/>
      <c r="D109" s="19"/>
      <c r="E109" s="20"/>
      <c r="F109" s="21" t="s">
        <v>437</v>
      </c>
      <c r="G109" s="22"/>
      <c r="H109" s="70">
        <v>75</v>
      </c>
      <c r="I109" s="18"/>
      <c r="J109" s="18"/>
      <c r="K109" s="18"/>
      <c r="L109" s="18"/>
      <c r="M109" s="18"/>
      <c r="N109" s="18"/>
      <c r="O109" s="18"/>
      <c r="P109" s="18"/>
    </row>
    <row r="110" spans="1:16" x14ac:dyDescent="0.4">
      <c r="A110" s="16"/>
      <c r="B110" s="19"/>
      <c r="C110" s="19"/>
      <c r="D110" s="19"/>
      <c r="E110" s="20"/>
      <c r="F110" s="21" t="s">
        <v>438</v>
      </c>
      <c r="G110" s="22"/>
      <c r="H110" s="70">
        <v>75</v>
      </c>
      <c r="I110" s="18"/>
      <c r="J110" s="18"/>
      <c r="K110" s="18"/>
      <c r="L110" s="18"/>
      <c r="M110" s="18"/>
      <c r="N110" s="18"/>
      <c r="O110" s="18"/>
      <c r="P110" s="18"/>
    </row>
    <row r="111" spans="1:16" ht="29.15" x14ac:dyDescent="0.4">
      <c r="A111" s="16" t="s">
        <v>372</v>
      </c>
      <c r="B111" s="14" t="s">
        <v>12</v>
      </c>
      <c r="C111" s="14" t="s">
        <v>13</v>
      </c>
      <c r="D111" s="14" t="s">
        <v>123</v>
      </c>
      <c r="E111" s="15" t="s">
        <v>124</v>
      </c>
      <c r="F111" s="14" t="s">
        <v>125</v>
      </c>
      <c r="G111" s="16" t="s">
        <v>17</v>
      </c>
      <c r="H111" s="17"/>
      <c r="I111" s="18"/>
      <c r="J111" s="18"/>
      <c r="K111" s="18"/>
      <c r="L111" s="18"/>
      <c r="M111" s="18"/>
      <c r="N111" s="18"/>
      <c r="O111" s="18"/>
      <c r="P111" s="18"/>
    </row>
    <row r="112" spans="1:16" x14ac:dyDescent="0.4">
      <c r="A112" s="16"/>
      <c r="B112" s="19"/>
      <c r="C112" s="19"/>
      <c r="D112" s="19"/>
      <c r="E112" s="20"/>
      <c r="F112" s="21" t="s">
        <v>439</v>
      </c>
      <c r="G112" s="22"/>
      <c r="H112" s="70">
        <v>75</v>
      </c>
      <c r="I112" s="18"/>
      <c r="J112" s="18"/>
      <c r="K112" s="18"/>
      <c r="L112" s="18"/>
      <c r="M112" s="18"/>
      <c r="N112" s="18"/>
      <c r="O112" s="18"/>
      <c r="P112" s="18"/>
    </row>
    <row r="113" spans="1:16" x14ac:dyDescent="0.4">
      <c r="A113" s="16"/>
      <c r="B113" s="19"/>
      <c r="C113" s="19"/>
      <c r="D113" s="19"/>
      <c r="E113" s="20"/>
      <c r="F113" s="21" t="s">
        <v>440</v>
      </c>
      <c r="G113" s="22"/>
      <c r="H113" s="70">
        <v>73</v>
      </c>
      <c r="I113" s="18"/>
      <c r="J113" s="18"/>
      <c r="K113" s="18"/>
      <c r="L113" s="18"/>
      <c r="M113" s="18"/>
      <c r="N113" s="18"/>
      <c r="O113" s="18"/>
      <c r="P113" s="18"/>
    </row>
    <row r="114" spans="1:16" ht="29.15" x14ac:dyDescent="0.4">
      <c r="A114" s="16" t="s">
        <v>372</v>
      </c>
      <c r="B114" s="14" t="s">
        <v>12</v>
      </c>
      <c r="C114" s="14" t="s">
        <v>13</v>
      </c>
      <c r="D114" s="14" t="s">
        <v>126</v>
      </c>
      <c r="E114" s="15" t="s">
        <v>127</v>
      </c>
      <c r="F114" s="14" t="s">
        <v>128</v>
      </c>
      <c r="G114" s="16" t="s">
        <v>17</v>
      </c>
      <c r="H114" s="17"/>
      <c r="I114" s="18"/>
      <c r="J114" s="18"/>
      <c r="K114" s="18"/>
      <c r="L114" s="18"/>
      <c r="M114" s="18"/>
      <c r="N114" s="18"/>
      <c r="O114" s="18"/>
      <c r="P114" s="18"/>
    </row>
    <row r="115" spans="1:16" x14ac:dyDescent="0.4">
      <c r="A115" s="16"/>
      <c r="B115" s="19"/>
      <c r="C115" s="19"/>
      <c r="D115" s="19"/>
      <c r="E115" s="20"/>
      <c r="F115" s="21" t="s">
        <v>441</v>
      </c>
      <c r="G115" s="22"/>
      <c r="H115" s="70">
        <v>75</v>
      </c>
      <c r="I115" s="18"/>
      <c r="J115" s="18"/>
      <c r="K115" s="18"/>
      <c r="L115" s="18"/>
      <c r="M115" s="18"/>
      <c r="N115" s="18"/>
      <c r="O115" s="18"/>
      <c r="P115" s="18"/>
    </row>
    <row r="116" spans="1:16" ht="29.15" x14ac:dyDescent="0.4">
      <c r="A116" s="16" t="s">
        <v>372</v>
      </c>
      <c r="B116" s="14" t="s">
        <v>12</v>
      </c>
      <c r="C116" s="14" t="s">
        <v>13</v>
      </c>
      <c r="D116" s="14" t="s">
        <v>129</v>
      </c>
      <c r="E116" s="15" t="s">
        <v>130</v>
      </c>
      <c r="F116" s="14" t="s">
        <v>131</v>
      </c>
      <c r="G116" s="16" t="s">
        <v>17</v>
      </c>
      <c r="H116" s="17"/>
      <c r="I116" s="18"/>
      <c r="J116" s="18"/>
      <c r="K116" s="18"/>
      <c r="L116" s="18"/>
      <c r="M116" s="18"/>
      <c r="N116" s="18"/>
      <c r="O116" s="18"/>
      <c r="P116" s="18"/>
    </row>
    <row r="117" spans="1:16" x14ac:dyDescent="0.4">
      <c r="A117" s="16"/>
      <c r="B117" s="19"/>
      <c r="C117" s="19"/>
      <c r="D117" s="19"/>
      <c r="E117" s="20"/>
      <c r="F117" s="21" t="s">
        <v>442</v>
      </c>
      <c r="G117" s="22"/>
      <c r="H117" s="70">
        <v>68</v>
      </c>
      <c r="I117" s="18"/>
      <c r="J117" s="18"/>
      <c r="K117" s="18"/>
      <c r="L117" s="18"/>
      <c r="M117" s="18"/>
      <c r="N117" s="18"/>
      <c r="O117" s="18"/>
      <c r="P117" s="18"/>
    </row>
    <row r="118" spans="1:16" x14ac:dyDescent="0.4">
      <c r="A118" s="16"/>
      <c r="B118" s="19"/>
      <c r="C118" s="19"/>
      <c r="D118" s="19"/>
      <c r="E118" s="20"/>
      <c r="F118" s="21" t="s">
        <v>443</v>
      </c>
      <c r="G118" s="22"/>
      <c r="H118" s="70">
        <v>75</v>
      </c>
      <c r="I118" s="18"/>
      <c r="J118" s="18"/>
      <c r="K118" s="18"/>
      <c r="L118" s="18"/>
      <c r="M118" s="18"/>
      <c r="N118" s="18"/>
      <c r="O118" s="18"/>
      <c r="P118" s="18"/>
    </row>
    <row r="119" spans="1:16" ht="29.15" x14ac:dyDescent="0.4">
      <c r="A119" s="16" t="s">
        <v>372</v>
      </c>
      <c r="B119" s="14" t="s">
        <v>12</v>
      </c>
      <c r="C119" s="14" t="s">
        <v>13</v>
      </c>
      <c r="D119" s="14" t="s">
        <v>132</v>
      </c>
      <c r="E119" s="15" t="s">
        <v>133</v>
      </c>
      <c r="F119" s="14" t="s">
        <v>134</v>
      </c>
      <c r="G119" s="16" t="s">
        <v>17</v>
      </c>
      <c r="H119" s="17"/>
      <c r="I119" s="18"/>
      <c r="J119" s="18"/>
      <c r="K119" s="18"/>
      <c r="L119" s="18"/>
      <c r="M119" s="18"/>
      <c r="N119" s="18"/>
      <c r="O119" s="18"/>
      <c r="P119" s="18"/>
    </row>
    <row r="120" spans="1:16" x14ac:dyDescent="0.4">
      <c r="A120" s="16"/>
      <c r="B120" s="19"/>
      <c r="C120" s="19"/>
      <c r="D120" s="19"/>
      <c r="E120" s="20"/>
      <c r="F120" s="21" t="s">
        <v>444</v>
      </c>
      <c r="G120" s="22"/>
      <c r="H120" s="70">
        <v>75</v>
      </c>
      <c r="I120" s="18"/>
      <c r="J120" s="18"/>
      <c r="K120" s="18"/>
      <c r="L120" s="18"/>
      <c r="M120" s="18"/>
      <c r="N120" s="18"/>
      <c r="O120" s="18"/>
      <c r="P120" s="18"/>
    </row>
    <row r="121" spans="1:16" ht="29.15" x14ac:dyDescent="0.4">
      <c r="A121" s="16" t="s">
        <v>372</v>
      </c>
      <c r="B121" s="14" t="s">
        <v>12</v>
      </c>
      <c r="C121" s="14" t="s">
        <v>13</v>
      </c>
      <c r="D121" s="14" t="s">
        <v>135</v>
      </c>
      <c r="E121" s="15" t="s">
        <v>136</v>
      </c>
      <c r="F121" s="14" t="s">
        <v>137</v>
      </c>
      <c r="G121" s="16" t="s">
        <v>17</v>
      </c>
      <c r="H121" s="17"/>
      <c r="I121" s="18"/>
      <c r="J121" s="18"/>
      <c r="K121" s="18"/>
      <c r="L121" s="18"/>
      <c r="M121" s="18"/>
      <c r="N121" s="18"/>
      <c r="O121" s="18"/>
      <c r="P121" s="18"/>
    </row>
    <row r="122" spans="1:16" x14ac:dyDescent="0.4">
      <c r="A122" s="16"/>
      <c r="B122" s="19"/>
      <c r="C122" s="19"/>
      <c r="D122" s="19"/>
      <c r="E122" s="20"/>
      <c r="F122" s="21" t="s">
        <v>445</v>
      </c>
      <c r="G122" s="22"/>
      <c r="H122" s="70">
        <v>53</v>
      </c>
      <c r="I122" s="18"/>
      <c r="J122" s="18"/>
      <c r="K122" s="18"/>
      <c r="L122" s="18"/>
      <c r="M122" s="18"/>
      <c r="N122" s="18"/>
      <c r="O122" s="18"/>
      <c r="P122" s="18"/>
    </row>
    <row r="123" spans="1:16" x14ac:dyDescent="0.4">
      <c r="A123" s="16"/>
      <c r="B123" s="19"/>
      <c r="C123" s="19"/>
      <c r="D123" s="19"/>
      <c r="E123" s="20"/>
      <c r="F123" s="21" t="s">
        <v>446</v>
      </c>
      <c r="G123" s="22"/>
      <c r="H123" s="70">
        <v>37</v>
      </c>
      <c r="I123" s="18"/>
      <c r="J123" s="18"/>
      <c r="K123" s="18"/>
      <c r="L123" s="18"/>
      <c r="M123" s="18"/>
      <c r="N123" s="18"/>
      <c r="O123" s="18"/>
      <c r="P123" s="18"/>
    </row>
    <row r="124" spans="1:16" ht="29.15" x14ac:dyDescent="0.4">
      <c r="A124" s="16" t="s">
        <v>372</v>
      </c>
      <c r="B124" s="14" t="s">
        <v>12</v>
      </c>
      <c r="C124" s="14" t="s">
        <v>13</v>
      </c>
      <c r="D124" s="14" t="s">
        <v>138</v>
      </c>
      <c r="E124" s="15" t="s">
        <v>139</v>
      </c>
      <c r="F124" s="14" t="s">
        <v>140</v>
      </c>
      <c r="G124" s="16" t="s">
        <v>17</v>
      </c>
      <c r="H124" s="17"/>
      <c r="I124" s="18"/>
      <c r="J124" s="18"/>
      <c r="K124" s="18"/>
      <c r="L124" s="18"/>
      <c r="M124" s="18"/>
      <c r="N124" s="18"/>
      <c r="O124" s="18"/>
      <c r="P124" s="18"/>
    </row>
    <row r="125" spans="1:16" x14ac:dyDescent="0.4">
      <c r="A125" s="16"/>
      <c r="B125" s="19"/>
      <c r="C125" s="19"/>
      <c r="D125" s="19"/>
      <c r="E125" s="20"/>
      <c r="F125" s="21" t="s">
        <v>447</v>
      </c>
      <c r="G125" s="22"/>
      <c r="H125" s="70">
        <v>50</v>
      </c>
      <c r="I125" s="18"/>
      <c r="J125" s="18"/>
      <c r="K125" s="18"/>
      <c r="L125" s="18"/>
      <c r="M125" s="18"/>
      <c r="N125" s="18"/>
      <c r="O125" s="18"/>
      <c r="P125" s="18"/>
    </row>
    <row r="126" spans="1:16" x14ac:dyDescent="0.4">
      <c r="A126" s="16"/>
      <c r="B126" s="19"/>
      <c r="C126" s="19"/>
      <c r="D126" s="19"/>
      <c r="E126" s="20"/>
      <c r="F126" s="21" t="s">
        <v>448</v>
      </c>
      <c r="G126" s="22"/>
      <c r="H126" s="70">
        <v>34</v>
      </c>
      <c r="I126" s="18"/>
      <c r="J126" s="18"/>
      <c r="K126" s="18"/>
      <c r="L126" s="18"/>
      <c r="M126" s="18"/>
      <c r="N126" s="18"/>
      <c r="O126" s="18"/>
      <c r="P126" s="18"/>
    </row>
    <row r="127" spans="1:16" ht="29.15" x14ac:dyDescent="0.4">
      <c r="A127" s="16" t="s">
        <v>372</v>
      </c>
      <c r="B127" s="14" t="s">
        <v>12</v>
      </c>
      <c r="C127" s="14" t="s">
        <v>13</v>
      </c>
      <c r="D127" s="14" t="s">
        <v>138</v>
      </c>
      <c r="E127" s="15" t="s">
        <v>141</v>
      </c>
      <c r="F127" s="14" t="s">
        <v>142</v>
      </c>
      <c r="G127" s="16" t="s">
        <v>17</v>
      </c>
      <c r="H127" s="17"/>
      <c r="I127" s="18"/>
      <c r="J127" s="18"/>
      <c r="K127" s="18"/>
      <c r="L127" s="18"/>
      <c r="M127" s="18"/>
      <c r="N127" s="18"/>
      <c r="O127" s="18"/>
      <c r="P127" s="18"/>
    </row>
    <row r="128" spans="1:16" x14ac:dyDescent="0.4">
      <c r="A128" s="16"/>
      <c r="B128" s="19"/>
      <c r="C128" s="19"/>
      <c r="D128" s="19"/>
      <c r="E128" s="20"/>
      <c r="F128" s="21" t="s">
        <v>449</v>
      </c>
      <c r="G128" s="22"/>
      <c r="H128" s="70">
        <v>74</v>
      </c>
      <c r="I128" s="18"/>
      <c r="J128" s="18"/>
      <c r="K128" s="18"/>
      <c r="L128" s="18"/>
      <c r="M128" s="18"/>
      <c r="N128" s="18"/>
      <c r="O128" s="18"/>
      <c r="P128" s="18"/>
    </row>
    <row r="129" spans="1:16" x14ac:dyDescent="0.4">
      <c r="A129" s="16"/>
      <c r="B129" s="19"/>
      <c r="C129" s="19"/>
      <c r="D129" s="19"/>
      <c r="E129" s="20"/>
      <c r="F129" s="21" t="s">
        <v>450</v>
      </c>
      <c r="G129" s="22"/>
      <c r="H129" s="70">
        <v>75</v>
      </c>
      <c r="I129" s="18"/>
      <c r="J129" s="18"/>
      <c r="K129" s="18"/>
      <c r="L129" s="18"/>
      <c r="M129" s="18"/>
      <c r="N129" s="18"/>
      <c r="O129" s="18"/>
      <c r="P129" s="18"/>
    </row>
    <row r="130" spans="1:16" x14ac:dyDescent="0.4">
      <c r="A130" s="16"/>
      <c r="B130" s="19"/>
      <c r="C130" s="19"/>
      <c r="D130" s="19"/>
      <c r="E130" s="20"/>
      <c r="F130" s="21" t="s">
        <v>451</v>
      </c>
      <c r="G130" s="22"/>
      <c r="H130" s="70">
        <v>68</v>
      </c>
      <c r="I130" s="18"/>
      <c r="J130" s="18"/>
      <c r="K130" s="18"/>
      <c r="L130" s="18"/>
      <c r="M130" s="18"/>
      <c r="N130" s="18"/>
      <c r="O130" s="18"/>
      <c r="P130" s="18"/>
    </row>
    <row r="131" spans="1:16" ht="29.15" x14ac:dyDescent="0.4">
      <c r="A131" s="16" t="s">
        <v>372</v>
      </c>
      <c r="B131" s="14" t="s">
        <v>12</v>
      </c>
      <c r="C131" s="14" t="s">
        <v>13</v>
      </c>
      <c r="D131" s="14" t="s">
        <v>143</v>
      </c>
      <c r="E131" s="15" t="s">
        <v>144</v>
      </c>
      <c r="F131" s="14" t="s">
        <v>145</v>
      </c>
      <c r="G131" s="16" t="s">
        <v>17</v>
      </c>
      <c r="H131" s="17"/>
      <c r="I131" s="18"/>
      <c r="J131" s="18"/>
      <c r="K131" s="18"/>
      <c r="L131" s="18"/>
      <c r="M131" s="18"/>
      <c r="N131" s="18"/>
      <c r="O131" s="18"/>
      <c r="P131" s="18"/>
    </row>
    <row r="132" spans="1:16" x14ac:dyDescent="0.4">
      <c r="A132" s="16"/>
      <c r="B132" s="19"/>
      <c r="C132" s="19"/>
      <c r="D132" s="19"/>
      <c r="E132" s="20"/>
      <c r="F132" s="21" t="s">
        <v>452</v>
      </c>
      <c r="G132" s="22"/>
      <c r="H132" s="70">
        <v>75</v>
      </c>
      <c r="I132" s="18"/>
      <c r="J132" s="18"/>
      <c r="K132" s="18"/>
      <c r="L132" s="18"/>
      <c r="M132" s="18"/>
      <c r="N132" s="18"/>
      <c r="O132" s="18"/>
      <c r="P132" s="18"/>
    </row>
    <row r="133" spans="1:16" x14ac:dyDescent="0.4">
      <c r="A133" s="16"/>
      <c r="B133" s="19"/>
      <c r="C133" s="19"/>
      <c r="D133" s="19"/>
      <c r="E133" s="20"/>
      <c r="F133" s="21" t="s">
        <v>453</v>
      </c>
      <c r="G133" s="22"/>
      <c r="H133" s="70">
        <v>68</v>
      </c>
      <c r="I133" s="18"/>
      <c r="J133" s="18"/>
      <c r="K133" s="18"/>
      <c r="L133" s="18"/>
      <c r="M133" s="18"/>
      <c r="N133" s="18"/>
      <c r="O133" s="18"/>
      <c r="P133" s="18"/>
    </row>
    <row r="134" spans="1:16" x14ac:dyDescent="0.4">
      <c r="A134" s="16"/>
      <c r="B134" s="19"/>
      <c r="C134" s="19"/>
      <c r="D134" s="19"/>
      <c r="E134" s="20"/>
      <c r="F134" s="21" t="s">
        <v>454</v>
      </c>
      <c r="G134" s="22"/>
      <c r="H134" s="70">
        <v>71</v>
      </c>
      <c r="I134" s="18"/>
      <c r="J134" s="18"/>
      <c r="K134" s="18"/>
      <c r="L134" s="18"/>
      <c r="M134" s="18"/>
      <c r="N134" s="18"/>
      <c r="O134" s="18"/>
      <c r="P134" s="18"/>
    </row>
    <row r="135" spans="1:16" ht="29.15" x14ac:dyDescent="0.4">
      <c r="A135" s="16" t="s">
        <v>372</v>
      </c>
      <c r="B135" s="14" t="s">
        <v>12</v>
      </c>
      <c r="C135" s="14" t="s">
        <v>13</v>
      </c>
      <c r="D135" s="14" t="s">
        <v>146</v>
      </c>
      <c r="E135" s="15" t="s">
        <v>147</v>
      </c>
      <c r="F135" s="14" t="s">
        <v>148</v>
      </c>
      <c r="G135" s="16" t="s">
        <v>17</v>
      </c>
      <c r="H135" s="17"/>
      <c r="I135" s="18"/>
      <c r="J135" s="18"/>
      <c r="K135" s="18"/>
      <c r="L135" s="18"/>
      <c r="M135" s="18"/>
      <c r="N135" s="18"/>
      <c r="O135" s="18"/>
      <c r="P135" s="18"/>
    </row>
    <row r="136" spans="1:16" x14ac:dyDescent="0.4">
      <c r="A136" s="16"/>
      <c r="B136" s="23"/>
      <c r="C136" s="23"/>
      <c r="D136" s="23"/>
      <c r="E136" s="24"/>
      <c r="F136" s="25" t="s">
        <v>455</v>
      </c>
      <c r="G136" s="26"/>
      <c r="H136" s="70">
        <v>71</v>
      </c>
      <c r="I136" s="18"/>
      <c r="J136" s="18"/>
      <c r="K136" s="18"/>
      <c r="L136" s="18"/>
      <c r="M136" s="18"/>
      <c r="N136" s="18"/>
      <c r="O136" s="18"/>
      <c r="P136" s="18"/>
    </row>
    <row r="137" spans="1:16" x14ac:dyDescent="0.4">
      <c r="A137" s="16"/>
      <c r="B137" s="23"/>
      <c r="C137" s="23"/>
      <c r="D137" s="23"/>
      <c r="E137" s="24"/>
      <c r="F137" s="25" t="s">
        <v>456</v>
      </c>
      <c r="G137" s="26"/>
      <c r="H137" s="70">
        <v>70</v>
      </c>
      <c r="I137" s="18"/>
      <c r="J137" s="18"/>
      <c r="K137" s="18"/>
      <c r="L137" s="18"/>
      <c r="M137" s="18"/>
      <c r="N137" s="18"/>
      <c r="O137" s="18"/>
      <c r="P137" s="18"/>
    </row>
    <row r="138" spans="1:16" x14ac:dyDescent="0.4">
      <c r="A138" s="16"/>
      <c r="B138" s="19"/>
      <c r="C138" s="19"/>
      <c r="D138" s="19"/>
      <c r="E138" s="20"/>
      <c r="F138" s="21" t="s">
        <v>457</v>
      </c>
      <c r="G138" s="22"/>
      <c r="H138" s="70">
        <v>75</v>
      </c>
      <c r="I138" s="18"/>
      <c r="J138" s="18"/>
      <c r="K138" s="18"/>
      <c r="L138" s="18"/>
      <c r="M138" s="18"/>
      <c r="N138" s="18"/>
      <c r="O138" s="18"/>
      <c r="P138" s="18"/>
    </row>
    <row r="139" spans="1:16" x14ac:dyDescent="0.4">
      <c r="A139" s="16"/>
      <c r="B139" s="19"/>
      <c r="C139" s="19"/>
      <c r="D139" s="19"/>
      <c r="E139" s="20"/>
      <c r="F139" s="21" t="s">
        <v>458</v>
      </c>
      <c r="G139" s="22"/>
      <c r="H139" s="70">
        <v>75</v>
      </c>
      <c r="I139" s="18"/>
      <c r="J139" s="18"/>
      <c r="K139" s="18"/>
      <c r="L139" s="18"/>
      <c r="M139" s="18"/>
      <c r="N139" s="18"/>
      <c r="O139" s="18"/>
      <c r="P139" s="18"/>
    </row>
    <row r="140" spans="1:16" ht="29.15" x14ac:dyDescent="0.4">
      <c r="A140" s="16" t="s">
        <v>372</v>
      </c>
      <c r="B140" s="14" t="s">
        <v>12</v>
      </c>
      <c r="C140" s="14" t="s">
        <v>149</v>
      </c>
      <c r="D140" s="14" t="s">
        <v>150</v>
      </c>
      <c r="E140" s="15" t="s">
        <v>151</v>
      </c>
      <c r="F140" s="14" t="s">
        <v>152</v>
      </c>
      <c r="G140" s="16" t="s">
        <v>17</v>
      </c>
      <c r="H140" s="17"/>
      <c r="I140" s="18"/>
      <c r="J140" s="18"/>
      <c r="K140" s="18"/>
      <c r="L140" s="18"/>
      <c r="M140" s="18"/>
      <c r="N140" s="18"/>
      <c r="O140" s="18"/>
      <c r="P140" s="18"/>
    </row>
    <row r="141" spans="1:16" x14ac:dyDescent="0.4">
      <c r="A141" s="16"/>
      <c r="B141" s="19"/>
      <c r="C141" s="19"/>
      <c r="D141" s="19"/>
      <c r="E141" s="20"/>
      <c r="F141" s="21" t="s">
        <v>459</v>
      </c>
      <c r="G141" s="22"/>
      <c r="H141" s="70">
        <v>49</v>
      </c>
      <c r="I141" s="18"/>
      <c r="J141" s="18"/>
      <c r="K141" s="18"/>
      <c r="L141" s="18"/>
      <c r="M141" s="18"/>
      <c r="N141" s="18"/>
      <c r="O141" s="18"/>
      <c r="P141" s="18"/>
    </row>
    <row r="142" spans="1:16" ht="29.15" x14ac:dyDescent="0.4">
      <c r="A142" s="16" t="s">
        <v>372</v>
      </c>
      <c r="B142" s="14" t="s">
        <v>12</v>
      </c>
      <c r="C142" s="14" t="s">
        <v>149</v>
      </c>
      <c r="D142" s="14" t="s">
        <v>150</v>
      </c>
      <c r="E142" s="15" t="s">
        <v>153</v>
      </c>
      <c r="F142" s="14" t="s">
        <v>154</v>
      </c>
      <c r="G142" s="16" t="s">
        <v>17</v>
      </c>
      <c r="H142" s="17"/>
      <c r="I142" s="18"/>
      <c r="J142" s="18"/>
      <c r="K142" s="18"/>
      <c r="L142" s="18"/>
      <c r="M142" s="18"/>
      <c r="N142" s="18"/>
      <c r="O142" s="18"/>
      <c r="P142" s="18"/>
    </row>
    <row r="143" spans="1:16" x14ac:dyDescent="0.4">
      <c r="A143" s="16"/>
      <c r="B143" s="19"/>
      <c r="C143" s="19"/>
      <c r="D143" s="19"/>
      <c r="E143" s="20"/>
      <c r="F143" s="21" t="s">
        <v>460</v>
      </c>
      <c r="G143" s="22"/>
      <c r="H143" s="70">
        <v>49</v>
      </c>
      <c r="I143" s="18"/>
      <c r="J143" s="18"/>
      <c r="K143" s="18"/>
      <c r="L143" s="18"/>
      <c r="M143" s="18"/>
      <c r="N143" s="18"/>
      <c r="O143" s="18"/>
      <c r="P143" s="18"/>
    </row>
    <row r="144" spans="1:16" ht="29.15" x14ac:dyDescent="0.4">
      <c r="A144" s="16" t="s">
        <v>372</v>
      </c>
      <c r="B144" s="14" t="s">
        <v>12</v>
      </c>
      <c r="C144" s="14" t="s">
        <v>149</v>
      </c>
      <c r="D144" s="14" t="s">
        <v>155</v>
      </c>
      <c r="E144" s="15" t="s">
        <v>156</v>
      </c>
      <c r="F144" s="14" t="s">
        <v>157</v>
      </c>
      <c r="G144" s="16" t="s">
        <v>17</v>
      </c>
      <c r="H144" s="17"/>
      <c r="I144" s="18"/>
      <c r="J144" s="18"/>
      <c r="K144" s="18"/>
      <c r="L144" s="18"/>
      <c r="M144" s="18"/>
      <c r="N144" s="18"/>
      <c r="O144" s="18"/>
      <c r="P144" s="18"/>
    </row>
    <row r="145" spans="1:16" x14ac:dyDescent="0.4">
      <c r="A145" s="16"/>
      <c r="B145" s="19"/>
      <c r="C145" s="19"/>
      <c r="D145" s="19"/>
      <c r="E145" s="20"/>
      <c r="F145" s="21" t="s">
        <v>461</v>
      </c>
      <c r="G145" s="22"/>
      <c r="H145" s="70">
        <v>63</v>
      </c>
      <c r="I145" s="18"/>
      <c r="J145" s="18"/>
      <c r="K145" s="18"/>
      <c r="L145" s="18"/>
      <c r="M145" s="18"/>
      <c r="N145" s="18"/>
      <c r="O145" s="18"/>
      <c r="P145" s="18"/>
    </row>
    <row r="146" spans="1:16" x14ac:dyDescent="0.4">
      <c r="A146" s="16" t="s">
        <v>372</v>
      </c>
      <c r="B146" s="14" t="s">
        <v>12</v>
      </c>
      <c r="C146" s="14" t="s">
        <v>158</v>
      </c>
      <c r="D146" s="14" t="s">
        <v>159</v>
      </c>
      <c r="E146" s="15" t="s">
        <v>160</v>
      </c>
      <c r="F146" s="14" t="s">
        <v>161</v>
      </c>
      <c r="G146" s="16" t="s">
        <v>17</v>
      </c>
      <c r="H146" s="17"/>
      <c r="I146" s="18"/>
      <c r="J146" s="18"/>
      <c r="K146" s="18"/>
      <c r="L146" s="18"/>
      <c r="M146" s="18"/>
      <c r="N146" s="18"/>
      <c r="O146" s="18"/>
      <c r="P146" s="18"/>
    </row>
    <row r="147" spans="1:16" x14ac:dyDescent="0.4">
      <c r="A147" s="16"/>
      <c r="B147" s="19"/>
      <c r="C147" s="19"/>
      <c r="D147" s="19"/>
      <c r="E147" s="20"/>
      <c r="F147" s="21" t="s">
        <v>462</v>
      </c>
      <c r="G147" s="22"/>
      <c r="H147" s="70">
        <v>75</v>
      </c>
      <c r="I147" s="18"/>
      <c r="J147" s="18"/>
      <c r="K147" s="18"/>
      <c r="L147" s="18"/>
      <c r="M147" s="18"/>
      <c r="N147" s="18"/>
      <c r="O147" s="18"/>
      <c r="P147" s="18"/>
    </row>
    <row r="148" spans="1:16" x14ac:dyDescent="0.4">
      <c r="A148" s="16"/>
      <c r="B148" s="23"/>
      <c r="C148" s="23"/>
      <c r="D148" s="23"/>
      <c r="E148" s="24"/>
      <c r="F148" s="25" t="s">
        <v>463</v>
      </c>
      <c r="G148" s="26"/>
      <c r="H148" s="27">
        <v>60</v>
      </c>
      <c r="I148" s="18"/>
      <c r="J148" s="18"/>
      <c r="K148" s="18"/>
      <c r="L148" s="18"/>
      <c r="M148" s="18"/>
      <c r="N148" s="18"/>
      <c r="O148" s="18"/>
      <c r="P148" s="18"/>
    </row>
    <row r="149" spans="1:16" ht="29.15" x14ac:dyDescent="0.4">
      <c r="A149" s="16" t="s">
        <v>372</v>
      </c>
      <c r="B149" s="14" t="s">
        <v>12</v>
      </c>
      <c r="C149" s="14" t="s">
        <v>158</v>
      </c>
      <c r="D149" s="14" t="s">
        <v>159</v>
      </c>
      <c r="E149" s="15" t="s">
        <v>162</v>
      </c>
      <c r="F149" s="14" t="s">
        <v>163</v>
      </c>
      <c r="G149" s="16" t="s">
        <v>17</v>
      </c>
      <c r="H149" s="17"/>
      <c r="I149" s="18"/>
      <c r="J149" s="18"/>
      <c r="K149" s="18"/>
      <c r="L149" s="18"/>
      <c r="M149" s="18"/>
      <c r="N149" s="18"/>
      <c r="O149" s="18"/>
      <c r="P149" s="18"/>
    </row>
    <row r="150" spans="1:16" x14ac:dyDescent="0.4">
      <c r="A150" s="16"/>
      <c r="B150" s="19"/>
      <c r="C150" s="19"/>
      <c r="D150" s="19"/>
      <c r="E150" s="20"/>
      <c r="F150" s="21" t="s">
        <v>464</v>
      </c>
      <c r="G150" s="22"/>
      <c r="H150" s="70">
        <v>60</v>
      </c>
      <c r="I150" s="18"/>
      <c r="J150" s="18"/>
      <c r="K150" s="18"/>
      <c r="L150" s="18"/>
      <c r="M150" s="18"/>
      <c r="N150" s="18"/>
      <c r="O150" s="18"/>
      <c r="P150" s="18"/>
    </row>
    <row r="151" spans="1:16" x14ac:dyDescent="0.4">
      <c r="A151" s="16" t="s">
        <v>372</v>
      </c>
      <c r="B151" s="14" t="s">
        <v>12</v>
      </c>
      <c r="C151" s="14" t="s">
        <v>158</v>
      </c>
      <c r="D151" s="14" t="s">
        <v>159</v>
      </c>
      <c r="E151" s="15" t="s">
        <v>164</v>
      </c>
      <c r="F151" s="14" t="s">
        <v>165</v>
      </c>
      <c r="G151" s="16" t="s">
        <v>17</v>
      </c>
      <c r="H151" s="17"/>
      <c r="I151" s="18"/>
      <c r="J151" s="18"/>
      <c r="K151" s="18"/>
      <c r="L151" s="18"/>
      <c r="M151" s="18"/>
      <c r="N151" s="18"/>
      <c r="O151" s="18"/>
      <c r="P151" s="18"/>
    </row>
    <row r="152" spans="1:16" x14ac:dyDescent="0.4">
      <c r="A152" s="16"/>
      <c r="B152" s="23"/>
      <c r="C152" s="23"/>
      <c r="D152" s="23"/>
      <c r="E152" s="20"/>
      <c r="F152" s="21" t="s">
        <v>465</v>
      </c>
      <c r="G152" s="22"/>
      <c r="H152" s="70">
        <v>60</v>
      </c>
      <c r="I152" s="18"/>
      <c r="J152" s="18"/>
      <c r="K152" s="18"/>
      <c r="L152" s="18"/>
      <c r="M152" s="18"/>
      <c r="N152" s="18"/>
      <c r="O152" s="18"/>
      <c r="P152" s="18"/>
    </row>
    <row r="153" spans="1:16" x14ac:dyDescent="0.4">
      <c r="A153" s="16" t="s">
        <v>372</v>
      </c>
      <c r="B153" s="14" t="s">
        <v>12</v>
      </c>
      <c r="C153" s="14" t="s">
        <v>158</v>
      </c>
      <c r="D153" s="14" t="s">
        <v>159</v>
      </c>
      <c r="E153" s="15" t="s">
        <v>166</v>
      </c>
      <c r="F153" s="14" t="s">
        <v>167</v>
      </c>
      <c r="G153" s="16" t="s">
        <v>17</v>
      </c>
      <c r="H153" s="17"/>
      <c r="I153" s="18"/>
      <c r="J153" s="18"/>
      <c r="K153" s="18"/>
      <c r="L153" s="18"/>
      <c r="M153" s="18"/>
      <c r="N153" s="18"/>
      <c r="O153" s="18"/>
      <c r="P153" s="18"/>
    </row>
    <row r="154" spans="1:16" x14ac:dyDescent="0.4">
      <c r="A154" s="16"/>
      <c r="B154" s="19"/>
      <c r="C154" s="19"/>
      <c r="D154" s="19"/>
      <c r="E154" s="20"/>
      <c r="F154" s="21" t="s">
        <v>466</v>
      </c>
      <c r="G154" s="22"/>
      <c r="H154" s="70">
        <v>60</v>
      </c>
      <c r="I154" s="18"/>
      <c r="J154" s="18"/>
      <c r="K154" s="18"/>
      <c r="L154" s="18"/>
      <c r="M154" s="18"/>
      <c r="N154" s="18"/>
      <c r="O154" s="18"/>
      <c r="P154" s="18"/>
    </row>
    <row r="155" spans="1:16" x14ac:dyDescent="0.4">
      <c r="A155" s="16" t="s">
        <v>372</v>
      </c>
      <c r="B155" s="14" t="s">
        <v>12</v>
      </c>
      <c r="C155" s="14" t="s">
        <v>158</v>
      </c>
      <c r="D155" s="14" t="s">
        <v>159</v>
      </c>
      <c r="E155" s="15" t="s">
        <v>168</v>
      </c>
      <c r="F155" s="14" t="s">
        <v>169</v>
      </c>
      <c r="G155" s="16" t="s">
        <v>17</v>
      </c>
      <c r="H155" s="17"/>
      <c r="I155" s="18"/>
      <c r="J155" s="18"/>
      <c r="K155" s="18"/>
      <c r="L155" s="18"/>
      <c r="M155" s="18"/>
      <c r="N155" s="18"/>
      <c r="O155" s="18"/>
      <c r="P155" s="18"/>
    </row>
    <row r="156" spans="1:16" x14ac:dyDescent="0.4">
      <c r="A156" s="16"/>
      <c r="B156" s="19"/>
      <c r="C156" s="19"/>
      <c r="D156" s="19"/>
      <c r="E156" s="20"/>
      <c r="F156" s="21" t="s">
        <v>467</v>
      </c>
      <c r="G156" s="22"/>
      <c r="H156" s="70">
        <v>60</v>
      </c>
      <c r="I156" s="18"/>
      <c r="J156" s="18"/>
      <c r="K156" s="18"/>
      <c r="L156" s="18"/>
      <c r="M156" s="18"/>
      <c r="N156" s="18"/>
      <c r="O156" s="18"/>
      <c r="P156" s="18"/>
    </row>
    <row r="157" spans="1:16" x14ac:dyDescent="0.4">
      <c r="A157" s="16" t="s">
        <v>372</v>
      </c>
      <c r="B157" s="14" t="s">
        <v>12</v>
      </c>
      <c r="C157" s="14" t="s">
        <v>158</v>
      </c>
      <c r="D157" s="14" t="s">
        <v>159</v>
      </c>
      <c r="E157" s="15" t="s">
        <v>170</v>
      </c>
      <c r="F157" s="14" t="s">
        <v>171</v>
      </c>
      <c r="G157" s="16" t="s">
        <v>17</v>
      </c>
      <c r="H157" s="17"/>
      <c r="I157" s="18"/>
      <c r="J157" s="18"/>
      <c r="K157" s="18"/>
      <c r="L157" s="18"/>
      <c r="M157" s="18"/>
      <c r="N157" s="18"/>
      <c r="O157" s="18"/>
      <c r="P157" s="18"/>
    </row>
    <row r="158" spans="1:16" x14ac:dyDescent="0.4">
      <c r="A158" s="16"/>
      <c r="B158" s="19"/>
      <c r="C158" s="19"/>
      <c r="D158" s="19"/>
      <c r="E158" s="20"/>
      <c r="F158" s="21" t="s">
        <v>468</v>
      </c>
      <c r="G158" s="22"/>
      <c r="H158" s="70">
        <v>60</v>
      </c>
      <c r="I158" s="18"/>
      <c r="J158" s="18"/>
      <c r="K158" s="18"/>
      <c r="L158" s="18"/>
      <c r="M158" s="18"/>
      <c r="N158" s="18"/>
      <c r="O158" s="18"/>
      <c r="P158" s="18"/>
    </row>
    <row r="159" spans="1:16" x14ac:dyDescent="0.4">
      <c r="A159" s="16" t="s">
        <v>372</v>
      </c>
      <c r="B159" s="14" t="s">
        <v>12</v>
      </c>
      <c r="C159" s="14" t="s">
        <v>158</v>
      </c>
      <c r="D159" s="14" t="s">
        <v>159</v>
      </c>
      <c r="E159" s="15" t="s">
        <v>172</v>
      </c>
      <c r="F159" s="14" t="s">
        <v>173</v>
      </c>
      <c r="G159" s="16" t="s">
        <v>17</v>
      </c>
      <c r="H159" s="17"/>
      <c r="I159" s="18"/>
      <c r="J159" s="18"/>
      <c r="K159" s="18"/>
      <c r="L159" s="18"/>
      <c r="M159" s="18"/>
      <c r="N159" s="18"/>
      <c r="O159" s="18"/>
      <c r="P159" s="18"/>
    </row>
    <row r="160" spans="1:16" x14ac:dyDescent="0.4">
      <c r="A160" s="16"/>
      <c r="B160" s="19"/>
      <c r="C160" s="19"/>
      <c r="D160" s="19"/>
      <c r="E160" s="20"/>
      <c r="F160" s="21" t="s">
        <v>469</v>
      </c>
      <c r="G160" s="22"/>
      <c r="H160" s="70">
        <v>60</v>
      </c>
      <c r="I160" s="18"/>
      <c r="J160" s="18"/>
      <c r="K160" s="18"/>
      <c r="L160" s="18"/>
      <c r="M160" s="18"/>
      <c r="N160" s="18"/>
      <c r="O160" s="18"/>
      <c r="P160" s="18"/>
    </row>
    <row r="161" spans="1:16" x14ac:dyDescent="0.4">
      <c r="A161" s="16" t="s">
        <v>372</v>
      </c>
      <c r="B161" s="14" t="s">
        <v>12</v>
      </c>
      <c r="C161" s="14" t="s">
        <v>158</v>
      </c>
      <c r="D161" s="14" t="s">
        <v>159</v>
      </c>
      <c r="E161" s="15" t="s">
        <v>174</v>
      </c>
      <c r="F161" s="14" t="s">
        <v>175</v>
      </c>
      <c r="G161" s="16" t="s">
        <v>17</v>
      </c>
      <c r="H161" s="17"/>
      <c r="I161" s="18"/>
      <c r="J161" s="18"/>
      <c r="K161" s="18"/>
      <c r="L161" s="18"/>
      <c r="M161" s="18"/>
      <c r="N161" s="18"/>
      <c r="O161" s="18"/>
      <c r="P161" s="18"/>
    </row>
    <row r="162" spans="1:16" x14ac:dyDescent="0.4">
      <c r="A162" s="16"/>
      <c r="B162" s="19"/>
      <c r="C162" s="19"/>
      <c r="D162" s="19"/>
      <c r="E162" s="20"/>
      <c r="F162" s="21" t="s">
        <v>470</v>
      </c>
      <c r="G162" s="22"/>
      <c r="H162" s="70">
        <v>60</v>
      </c>
      <c r="I162" s="18"/>
      <c r="J162" s="18"/>
      <c r="K162" s="18"/>
      <c r="L162" s="18"/>
      <c r="M162" s="18"/>
      <c r="N162" s="18"/>
      <c r="O162" s="18"/>
      <c r="P162" s="18"/>
    </row>
    <row r="163" spans="1:16" ht="29.15" x14ac:dyDescent="0.4">
      <c r="A163" s="16" t="s">
        <v>372</v>
      </c>
      <c r="B163" s="14" t="s">
        <v>12</v>
      </c>
      <c r="C163" s="14" t="s">
        <v>176</v>
      </c>
      <c r="D163" s="14" t="s">
        <v>177</v>
      </c>
      <c r="E163" s="15" t="s">
        <v>178</v>
      </c>
      <c r="F163" s="14" t="s">
        <v>179</v>
      </c>
      <c r="G163" s="16" t="s">
        <v>17</v>
      </c>
      <c r="H163" s="17"/>
      <c r="I163" s="18"/>
      <c r="J163" s="18"/>
      <c r="K163" s="18"/>
      <c r="L163" s="18"/>
      <c r="M163" s="18"/>
      <c r="N163" s="18"/>
      <c r="O163" s="18"/>
      <c r="P163" s="18"/>
    </row>
    <row r="164" spans="1:16" x14ac:dyDescent="0.4">
      <c r="A164" s="16"/>
      <c r="B164" s="19"/>
      <c r="C164" s="19"/>
      <c r="D164" s="19"/>
      <c r="E164" s="20"/>
      <c r="F164" s="21" t="s">
        <v>471</v>
      </c>
      <c r="G164" s="22"/>
      <c r="H164" s="70">
        <v>60</v>
      </c>
      <c r="I164" s="18"/>
      <c r="J164" s="18"/>
      <c r="K164" s="18"/>
      <c r="L164" s="18"/>
      <c r="M164" s="18"/>
      <c r="N164" s="18"/>
      <c r="O164" s="18"/>
      <c r="P164" s="18"/>
    </row>
    <row r="165" spans="1:16" ht="29.15" x14ac:dyDescent="0.4">
      <c r="A165" s="16" t="s">
        <v>372</v>
      </c>
      <c r="B165" s="14" t="s">
        <v>12</v>
      </c>
      <c r="C165" s="14" t="s">
        <v>176</v>
      </c>
      <c r="D165" s="14" t="s">
        <v>177</v>
      </c>
      <c r="E165" s="15" t="s">
        <v>180</v>
      </c>
      <c r="F165" s="14" t="s">
        <v>181</v>
      </c>
      <c r="G165" s="16" t="s">
        <v>17</v>
      </c>
      <c r="H165" s="17"/>
      <c r="I165" s="18"/>
      <c r="J165" s="18"/>
      <c r="K165" s="18"/>
      <c r="L165" s="18"/>
      <c r="M165" s="18"/>
      <c r="N165" s="18"/>
      <c r="O165" s="18"/>
      <c r="P165" s="18"/>
    </row>
    <row r="166" spans="1:16" x14ac:dyDescent="0.4">
      <c r="A166" s="16"/>
      <c r="B166" s="19"/>
      <c r="C166" s="19"/>
      <c r="D166" s="19"/>
      <c r="E166" s="20"/>
      <c r="F166" s="21" t="s">
        <v>472</v>
      </c>
      <c r="G166" s="22"/>
      <c r="H166" s="70">
        <v>58</v>
      </c>
      <c r="I166" s="18"/>
      <c r="J166" s="18"/>
      <c r="K166" s="18"/>
      <c r="L166" s="18"/>
      <c r="M166" s="18"/>
      <c r="N166" s="18"/>
      <c r="O166" s="18"/>
      <c r="P166" s="18"/>
    </row>
    <row r="167" spans="1:16" ht="29.15" x14ac:dyDescent="0.4">
      <c r="A167" s="16" t="s">
        <v>372</v>
      </c>
      <c r="B167" s="14" t="s">
        <v>12</v>
      </c>
      <c r="C167" s="14" t="s">
        <v>176</v>
      </c>
      <c r="D167" s="14" t="s">
        <v>177</v>
      </c>
      <c r="E167" s="15" t="s">
        <v>182</v>
      </c>
      <c r="F167" s="14" t="s">
        <v>183</v>
      </c>
      <c r="G167" s="16" t="s">
        <v>17</v>
      </c>
      <c r="H167" s="17"/>
      <c r="I167" s="18"/>
      <c r="J167" s="18"/>
      <c r="K167" s="18"/>
      <c r="L167" s="18"/>
      <c r="M167" s="18"/>
      <c r="N167" s="18"/>
      <c r="O167" s="18"/>
      <c r="P167" s="18"/>
    </row>
    <row r="168" spans="1:16" x14ac:dyDescent="0.4">
      <c r="A168" s="16"/>
      <c r="B168" s="19"/>
      <c r="C168" s="19"/>
      <c r="D168" s="19"/>
      <c r="E168" s="20"/>
      <c r="F168" s="21" t="s">
        <v>473</v>
      </c>
      <c r="G168" s="22"/>
      <c r="H168" s="70">
        <v>49</v>
      </c>
      <c r="I168" s="18"/>
      <c r="J168" s="18"/>
      <c r="K168" s="18"/>
      <c r="L168" s="18"/>
      <c r="M168" s="18"/>
      <c r="N168" s="18"/>
      <c r="O168" s="18"/>
      <c r="P168" s="18"/>
    </row>
    <row r="169" spans="1:16" ht="29.15" x14ac:dyDescent="0.4">
      <c r="A169" s="16" t="s">
        <v>372</v>
      </c>
      <c r="B169" s="14" t="s">
        <v>12</v>
      </c>
      <c r="C169" s="14" t="s">
        <v>176</v>
      </c>
      <c r="D169" s="14" t="s">
        <v>184</v>
      </c>
      <c r="E169" s="15" t="s">
        <v>185</v>
      </c>
      <c r="F169" s="14" t="s">
        <v>186</v>
      </c>
      <c r="G169" s="16" t="s">
        <v>17</v>
      </c>
      <c r="H169" s="17"/>
      <c r="I169" s="18"/>
      <c r="J169" s="18"/>
      <c r="K169" s="18"/>
      <c r="L169" s="18"/>
      <c r="M169" s="18"/>
      <c r="N169" s="18"/>
      <c r="O169" s="18"/>
      <c r="P169" s="18"/>
    </row>
    <row r="170" spans="1:16" x14ac:dyDescent="0.4">
      <c r="A170" s="16"/>
      <c r="B170" s="19"/>
      <c r="C170" s="19"/>
      <c r="D170" s="19"/>
      <c r="E170" s="20"/>
      <c r="F170" s="21" t="s">
        <v>474</v>
      </c>
      <c r="G170" s="22"/>
      <c r="H170" s="70">
        <v>65</v>
      </c>
      <c r="I170" s="18"/>
      <c r="J170" s="18"/>
      <c r="K170" s="18"/>
      <c r="L170" s="18"/>
      <c r="M170" s="18"/>
      <c r="N170" s="18"/>
      <c r="O170" s="18"/>
      <c r="P170" s="18"/>
    </row>
    <row r="171" spans="1:16" ht="29.15" x14ac:dyDescent="0.4">
      <c r="A171" s="16" t="s">
        <v>372</v>
      </c>
      <c r="B171" s="14" t="s">
        <v>12</v>
      </c>
      <c r="C171" s="14" t="s">
        <v>176</v>
      </c>
      <c r="D171" s="14" t="s">
        <v>184</v>
      </c>
      <c r="E171" s="15" t="s">
        <v>187</v>
      </c>
      <c r="F171" s="14" t="s">
        <v>188</v>
      </c>
      <c r="G171" s="16" t="s">
        <v>17</v>
      </c>
      <c r="H171" s="17"/>
      <c r="I171" s="18"/>
      <c r="J171" s="18"/>
      <c r="K171" s="18"/>
      <c r="L171" s="18"/>
      <c r="M171" s="18"/>
      <c r="N171" s="18"/>
      <c r="O171" s="18"/>
      <c r="P171" s="18"/>
    </row>
    <row r="172" spans="1:16" x14ac:dyDescent="0.4">
      <c r="A172" s="16"/>
      <c r="B172" s="19"/>
      <c r="C172" s="19"/>
      <c r="D172" s="19"/>
      <c r="E172" s="20"/>
      <c r="F172" s="21" t="s">
        <v>475</v>
      </c>
      <c r="G172" s="22"/>
      <c r="H172" s="70">
        <v>51</v>
      </c>
      <c r="I172" s="18"/>
      <c r="J172" s="18"/>
      <c r="K172" s="18"/>
      <c r="L172" s="18"/>
      <c r="M172" s="18"/>
      <c r="N172" s="18"/>
      <c r="O172" s="18"/>
      <c r="P172" s="18"/>
    </row>
    <row r="173" spans="1:16" ht="29.15" x14ac:dyDescent="0.4">
      <c r="A173" s="16" t="s">
        <v>372</v>
      </c>
      <c r="B173" s="14" t="s">
        <v>12</v>
      </c>
      <c r="C173" s="14" t="s">
        <v>176</v>
      </c>
      <c r="D173" s="14" t="s">
        <v>184</v>
      </c>
      <c r="E173" s="15" t="s">
        <v>189</v>
      </c>
      <c r="F173" s="14" t="s">
        <v>190</v>
      </c>
      <c r="G173" s="16" t="s">
        <v>17</v>
      </c>
      <c r="H173" s="17"/>
      <c r="I173" s="18"/>
      <c r="J173" s="18"/>
      <c r="K173" s="18"/>
      <c r="L173" s="18"/>
      <c r="M173" s="18"/>
      <c r="N173" s="18"/>
      <c r="O173" s="18"/>
      <c r="P173" s="18"/>
    </row>
    <row r="174" spans="1:16" x14ac:dyDescent="0.4">
      <c r="A174" s="16"/>
      <c r="B174" s="19"/>
      <c r="C174" s="19"/>
      <c r="D174" s="19"/>
      <c r="E174" s="20"/>
      <c r="F174" s="21" t="s">
        <v>476</v>
      </c>
      <c r="G174" s="22"/>
      <c r="H174" s="70">
        <v>68</v>
      </c>
      <c r="I174" s="18"/>
      <c r="J174" s="18"/>
      <c r="K174" s="18"/>
      <c r="L174" s="18"/>
      <c r="M174" s="18"/>
      <c r="N174" s="18"/>
      <c r="O174" s="18"/>
      <c r="P174" s="18"/>
    </row>
    <row r="175" spans="1:16" x14ac:dyDescent="0.4">
      <c r="A175" s="16"/>
      <c r="B175" s="19"/>
      <c r="C175" s="19"/>
      <c r="D175" s="19"/>
      <c r="E175" s="20"/>
      <c r="F175" s="21" t="s">
        <v>477</v>
      </c>
      <c r="G175" s="22"/>
      <c r="H175" s="70">
        <v>75</v>
      </c>
      <c r="I175" s="18"/>
      <c r="J175" s="18"/>
      <c r="K175" s="18"/>
      <c r="L175" s="18"/>
      <c r="M175" s="18"/>
      <c r="N175" s="18"/>
      <c r="O175" s="18"/>
      <c r="P175" s="18"/>
    </row>
    <row r="176" spans="1:16" ht="29.15" x14ac:dyDescent="0.4">
      <c r="A176" s="16" t="s">
        <v>372</v>
      </c>
      <c r="B176" s="14" t="s">
        <v>12</v>
      </c>
      <c r="C176" s="14" t="s">
        <v>176</v>
      </c>
      <c r="D176" s="14" t="s">
        <v>184</v>
      </c>
      <c r="E176" s="15" t="s">
        <v>191</v>
      </c>
      <c r="F176" s="14" t="s">
        <v>192</v>
      </c>
      <c r="G176" s="16" t="s">
        <v>17</v>
      </c>
      <c r="H176" s="17"/>
      <c r="I176" s="18"/>
      <c r="J176" s="18"/>
      <c r="K176" s="18"/>
      <c r="L176" s="18"/>
      <c r="M176" s="18"/>
      <c r="N176" s="18"/>
      <c r="O176" s="18"/>
      <c r="P176" s="18"/>
    </row>
    <row r="177" spans="1:16" x14ac:dyDescent="0.4">
      <c r="A177" s="16"/>
      <c r="B177" s="19"/>
      <c r="C177" s="19"/>
      <c r="D177" s="19"/>
      <c r="E177" s="20"/>
      <c r="F177" s="21" t="s">
        <v>478</v>
      </c>
      <c r="G177" s="22"/>
      <c r="H177" s="70">
        <v>68</v>
      </c>
      <c r="I177" s="18"/>
      <c r="J177" s="18"/>
      <c r="K177" s="18"/>
      <c r="L177" s="18"/>
      <c r="M177" s="18"/>
      <c r="N177" s="18"/>
      <c r="O177" s="18"/>
      <c r="P177" s="18"/>
    </row>
    <row r="178" spans="1:16" ht="29.15" x14ac:dyDescent="0.4">
      <c r="A178" s="16" t="s">
        <v>372</v>
      </c>
      <c r="B178" s="14" t="s">
        <v>12</v>
      </c>
      <c r="C178" s="14" t="s">
        <v>193</v>
      </c>
      <c r="D178" s="14" t="s">
        <v>194</v>
      </c>
      <c r="E178" s="15" t="s">
        <v>195</v>
      </c>
      <c r="F178" s="14" t="s">
        <v>196</v>
      </c>
      <c r="G178" s="16" t="s">
        <v>17</v>
      </c>
      <c r="H178" s="17"/>
      <c r="I178" s="18"/>
      <c r="J178" s="18"/>
      <c r="K178" s="18"/>
      <c r="L178" s="18"/>
      <c r="M178" s="18"/>
      <c r="N178" s="18"/>
      <c r="O178" s="18"/>
      <c r="P178" s="18"/>
    </row>
    <row r="179" spans="1:16" x14ac:dyDescent="0.4">
      <c r="A179" s="16"/>
      <c r="B179" s="19"/>
      <c r="C179" s="19"/>
      <c r="D179" s="19"/>
      <c r="E179" s="20"/>
      <c r="F179" s="21" t="s">
        <v>479</v>
      </c>
      <c r="G179" s="22"/>
      <c r="H179" s="70">
        <v>62</v>
      </c>
      <c r="I179" s="18"/>
      <c r="J179" s="18"/>
      <c r="K179" s="18"/>
      <c r="L179" s="18"/>
      <c r="M179" s="18"/>
      <c r="N179" s="18"/>
      <c r="O179" s="18"/>
      <c r="P179" s="18"/>
    </row>
    <row r="180" spans="1:16" x14ac:dyDescent="0.4">
      <c r="A180" s="16" t="s">
        <v>372</v>
      </c>
      <c r="B180" s="14" t="s">
        <v>12</v>
      </c>
      <c r="C180" s="14" t="s">
        <v>193</v>
      </c>
      <c r="D180" s="14" t="s">
        <v>197</v>
      </c>
      <c r="E180" s="15" t="s">
        <v>198</v>
      </c>
      <c r="F180" s="14" t="s">
        <v>199</v>
      </c>
      <c r="G180" s="16" t="s">
        <v>17</v>
      </c>
      <c r="H180" s="17"/>
      <c r="I180" s="18"/>
      <c r="J180" s="18"/>
      <c r="K180" s="18"/>
      <c r="L180" s="18"/>
      <c r="M180" s="18"/>
      <c r="N180" s="18"/>
      <c r="O180" s="18"/>
      <c r="P180" s="18"/>
    </row>
    <row r="181" spans="1:16" x14ac:dyDescent="0.4">
      <c r="A181" s="16"/>
      <c r="B181" s="19"/>
      <c r="C181" s="19"/>
      <c r="D181" s="19"/>
      <c r="E181" s="20"/>
      <c r="F181" s="21" t="s">
        <v>480</v>
      </c>
      <c r="G181" s="22"/>
      <c r="H181" s="70">
        <v>65</v>
      </c>
      <c r="I181" s="18"/>
      <c r="J181" s="18"/>
      <c r="K181" s="18"/>
      <c r="L181" s="18"/>
      <c r="M181" s="18"/>
      <c r="N181" s="18"/>
      <c r="O181" s="18"/>
      <c r="P181" s="18"/>
    </row>
    <row r="182" spans="1:16" x14ac:dyDescent="0.4">
      <c r="A182" s="16" t="s">
        <v>372</v>
      </c>
      <c r="B182" s="14" t="s">
        <v>12</v>
      </c>
      <c r="C182" s="14" t="s">
        <v>193</v>
      </c>
      <c r="D182" s="14" t="s">
        <v>197</v>
      </c>
      <c r="E182" s="15" t="s">
        <v>200</v>
      </c>
      <c r="F182" s="14" t="s">
        <v>201</v>
      </c>
      <c r="G182" s="16" t="s">
        <v>17</v>
      </c>
      <c r="H182" s="17"/>
      <c r="I182" s="18"/>
      <c r="J182" s="18"/>
      <c r="K182" s="18"/>
      <c r="L182" s="18"/>
      <c r="M182" s="18"/>
      <c r="N182" s="18"/>
      <c r="O182" s="18"/>
      <c r="P182" s="18"/>
    </row>
    <row r="183" spans="1:16" x14ac:dyDescent="0.4">
      <c r="A183" s="16"/>
      <c r="B183" s="19"/>
      <c r="C183" s="19"/>
      <c r="D183" s="19"/>
      <c r="E183" s="20"/>
      <c r="F183" s="21" t="s">
        <v>481</v>
      </c>
      <c r="G183" s="22"/>
      <c r="H183" s="70">
        <v>67</v>
      </c>
      <c r="I183" s="18"/>
      <c r="J183" s="18"/>
      <c r="K183" s="18"/>
      <c r="L183" s="18"/>
      <c r="M183" s="18"/>
      <c r="N183" s="18"/>
      <c r="O183" s="18"/>
      <c r="P183" s="18"/>
    </row>
    <row r="184" spans="1:16" ht="29.15" x14ac:dyDescent="0.4">
      <c r="A184" s="16" t="s">
        <v>372</v>
      </c>
      <c r="B184" s="14" t="s">
        <v>12</v>
      </c>
      <c r="C184" s="14" t="s">
        <v>193</v>
      </c>
      <c r="D184" s="14" t="s">
        <v>202</v>
      </c>
      <c r="E184" s="15" t="s">
        <v>203</v>
      </c>
      <c r="F184" s="14" t="s">
        <v>204</v>
      </c>
      <c r="G184" s="16" t="s">
        <v>17</v>
      </c>
      <c r="H184" s="17"/>
      <c r="I184" s="18"/>
      <c r="J184" s="18"/>
      <c r="K184" s="18"/>
      <c r="L184" s="18"/>
      <c r="M184" s="18"/>
      <c r="N184" s="18"/>
      <c r="O184" s="18"/>
      <c r="P184" s="18"/>
    </row>
    <row r="185" spans="1:16" x14ac:dyDescent="0.4">
      <c r="A185" s="16"/>
      <c r="B185" s="19"/>
      <c r="C185" s="19"/>
      <c r="D185" s="19"/>
      <c r="E185" s="20"/>
      <c r="F185" s="21" t="s">
        <v>482</v>
      </c>
      <c r="G185" s="22"/>
      <c r="H185" s="70">
        <v>70</v>
      </c>
      <c r="I185" s="18"/>
      <c r="J185" s="18"/>
      <c r="K185" s="18"/>
      <c r="L185" s="18"/>
      <c r="M185" s="18"/>
      <c r="N185" s="18"/>
      <c r="O185" s="18"/>
      <c r="P185" s="18"/>
    </row>
    <row r="186" spans="1:16" ht="29.15" x14ac:dyDescent="0.4">
      <c r="A186" s="16" t="s">
        <v>372</v>
      </c>
      <c r="B186" s="14" t="s">
        <v>12</v>
      </c>
      <c r="C186" s="14" t="s">
        <v>193</v>
      </c>
      <c r="D186" s="14" t="s">
        <v>202</v>
      </c>
      <c r="E186" s="15" t="s">
        <v>205</v>
      </c>
      <c r="F186" s="14" t="s">
        <v>206</v>
      </c>
      <c r="G186" s="16" t="s">
        <v>17</v>
      </c>
      <c r="H186" s="17"/>
      <c r="I186" s="18"/>
      <c r="J186" s="18"/>
      <c r="K186" s="18"/>
      <c r="L186" s="18"/>
      <c r="M186" s="18"/>
      <c r="N186" s="18"/>
      <c r="O186" s="18"/>
      <c r="P186" s="18"/>
    </row>
    <row r="187" spans="1:16" x14ac:dyDescent="0.4">
      <c r="A187" s="16"/>
      <c r="B187" s="19"/>
      <c r="C187" s="19"/>
      <c r="D187" s="19"/>
      <c r="E187" s="20"/>
      <c r="F187" s="21" t="s">
        <v>483</v>
      </c>
      <c r="G187" s="22"/>
      <c r="H187" s="70">
        <v>68</v>
      </c>
      <c r="I187" s="18"/>
      <c r="J187" s="18"/>
      <c r="K187" s="18"/>
      <c r="L187" s="18"/>
      <c r="M187" s="18"/>
      <c r="N187" s="18"/>
      <c r="O187" s="18"/>
      <c r="P187" s="18"/>
    </row>
    <row r="188" spans="1:16" ht="29.15" x14ac:dyDescent="0.4">
      <c r="A188" s="16" t="s">
        <v>372</v>
      </c>
      <c r="B188" s="14" t="s">
        <v>12</v>
      </c>
      <c r="C188" s="14" t="s">
        <v>193</v>
      </c>
      <c r="D188" s="14" t="s">
        <v>207</v>
      </c>
      <c r="E188" s="15" t="s">
        <v>208</v>
      </c>
      <c r="F188" s="14" t="s">
        <v>209</v>
      </c>
      <c r="G188" s="16" t="s">
        <v>17</v>
      </c>
      <c r="H188" s="17"/>
      <c r="I188" s="18"/>
      <c r="J188" s="18"/>
      <c r="K188" s="18"/>
      <c r="L188" s="18"/>
      <c r="M188" s="18"/>
      <c r="N188" s="18"/>
      <c r="O188" s="18"/>
      <c r="P188" s="18"/>
    </row>
    <row r="189" spans="1:16" x14ac:dyDescent="0.4">
      <c r="A189" s="16"/>
      <c r="B189" s="23"/>
      <c r="C189" s="23"/>
      <c r="D189" s="23"/>
      <c r="E189" s="24"/>
      <c r="F189" s="25" t="s">
        <v>484</v>
      </c>
      <c r="G189" s="26"/>
      <c r="H189" s="27">
        <v>75</v>
      </c>
      <c r="I189" s="18"/>
      <c r="J189" s="18"/>
      <c r="K189" s="18"/>
      <c r="L189" s="18"/>
      <c r="M189" s="18"/>
      <c r="N189" s="18"/>
      <c r="O189" s="18"/>
      <c r="P189" s="18"/>
    </row>
    <row r="190" spans="1:16" x14ac:dyDescent="0.4">
      <c r="A190" s="16"/>
      <c r="B190" s="19"/>
      <c r="C190" s="19"/>
      <c r="D190" s="19"/>
      <c r="E190" s="20"/>
      <c r="F190" s="21" t="s">
        <v>485</v>
      </c>
      <c r="G190" s="22"/>
      <c r="H190" s="70">
        <v>60</v>
      </c>
      <c r="I190" s="18"/>
      <c r="J190" s="18"/>
      <c r="K190" s="18"/>
      <c r="L190" s="18"/>
      <c r="M190" s="18"/>
      <c r="N190" s="18"/>
      <c r="O190" s="18"/>
      <c r="P190" s="18"/>
    </row>
    <row r="191" spans="1:16" ht="29.15" x14ac:dyDescent="0.4">
      <c r="A191" s="16" t="s">
        <v>372</v>
      </c>
      <c r="B191" s="14" t="s">
        <v>12</v>
      </c>
      <c r="C191" s="14" t="s">
        <v>193</v>
      </c>
      <c r="D191" s="14" t="s">
        <v>207</v>
      </c>
      <c r="E191" s="15" t="s">
        <v>210</v>
      </c>
      <c r="F191" s="14" t="s">
        <v>211</v>
      </c>
      <c r="G191" s="16" t="s">
        <v>17</v>
      </c>
      <c r="H191" s="17"/>
      <c r="I191" s="18"/>
      <c r="J191" s="18"/>
      <c r="K191" s="18"/>
      <c r="L191" s="18"/>
      <c r="M191" s="18"/>
      <c r="N191" s="18"/>
      <c r="O191" s="18"/>
      <c r="P191" s="18"/>
    </row>
    <row r="192" spans="1:16" x14ac:dyDescent="0.4">
      <c r="A192" s="16"/>
      <c r="B192" s="19"/>
      <c r="C192" s="19"/>
      <c r="D192" s="19"/>
      <c r="E192" s="20"/>
      <c r="F192" s="21" t="s">
        <v>486</v>
      </c>
      <c r="G192" s="22"/>
      <c r="H192" s="70">
        <v>63</v>
      </c>
      <c r="I192" s="18"/>
      <c r="J192" s="18"/>
      <c r="K192" s="18"/>
      <c r="L192" s="18"/>
      <c r="M192" s="18"/>
      <c r="N192" s="18"/>
      <c r="O192" s="18"/>
      <c r="P192" s="18"/>
    </row>
    <row r="193" spans="1:16" ht="29.15" x14ac:dyDescent="0.4">
      <c r="A193" s="16" t="s">
        <v>372</v>
      </c>
      <c r="B193" s="14" t="s">
        <v>12</v>
      </c>
      <c r="C193" s="14" t="s">
        <v>193</v>
      </c>
      <c r="D193" s="14" t="s">
        <v>207</v>
      </c>
      <c r="E193" s="15" t="s">
        <v>212</v>
      </c>
      <c r="F193" s="14" t="s">
        <v>213</v>
      </c>
      <c r="G193" s="16" t="s">
        <v>17</v>
      </c>
      <c r="H193" s="17"/>
      <c r="I193" s="18"/>
      <c r="J193" s="18"/>
      <c r="K193" s="18"/>
      <c r="L193" s="18"/>
      <c r="M193" s="18"/>
      <c r="N193" s="18"/>
      <c r="O193" s="18"/>
      <c r="P193" s="18"/>
    </row>
    <row r="194" spans="1:16" x14ac:dyDescent="0.4">
      <c r="A194" s="16"/>
      <c r="B194" s="19"/>
      <c r="C194" s="19"/>
      <c r="D194" s="19"/>
      <c r="E194" s="20"/>
      <c r="F194" s="21" t="s">
        <v>487</v>
      </c>
      <c r="G194" s="22"/>
      <c r="H194" s="70">
        <v>60</v>
      </c>
      <c r="I194" s="18"/>
      <c r="J194" s="18"/>
      <c r="K194" s="18"/>
      <c r="L194" s="18"/>
      <c r="M194" s="18"/>
      <c r="N194" s="18"/>
      <c r="O194" s="18"/>
      <c r="P194" s="18"/>
    </row>
    <row r="195" spans="1:16" ht="29.15" x14ac:dyDescent="0.4">
      <c r="A195" s="16" t="s">
        <v>372</v>
      </c>
      <c r="B195" s="14" t="s">
        <v>12</v>
      </c>
      <c r="C195" s="14" t="s">
        <v>193</v>
      </c>
      <c r="D195" s="14" t="s">
        <v>207</v>
      </c>
      <c r="E195" s="15" t="s">
        <v>214</v>
      </c>
      <c r="F195" s="14" t="s">
        <v>215</v>
      </c>
      <c r="G195" s="16" t="s">
        <v>17</v>
      </c>
      <c r="H195" s="17"/>
      <c r="I195" s="18"/>
      <c r="J195" s="18"/>
      <c r="K195" s="18"/>
      <c r="L195" s="18"/>
      <c r="M195" s="18"/>
      <c r="N195" s="18"/>
      <c r="O195" s="18"/>
      <c r="P195" s="18"/>
    </row>
    <row r="196" spans="1:16" x14ac:dyDescent="0.4">
      <c r="A196" s="16"/>
      <c r="B196" s="19"/>
      <c r="C196" s="19"/>
      <c r="D196" s="19"/>
      <c r="E196" s="20"/>
      <c r="F196" s="21" t="s">
        <v>488</v>
      </c>
      <c r="G196" s="22"/>
      <c r="H196" s="70">
        <v>57</v>
      </c>
      <c r="I196" s="18"/>
      <c r="J196" s="18"/>
      <c r="K196" s="18"/>
      <c r="L196" s="18"/>
      <c r="M196" s="18"/>
      <c r="N196" s="18"/>
      <c r="O196" s="18"/>
      <c r="P196" s="18"/>
    </row>
    <row r="197" spans="1:16" x14ac:dyDescent="0.4">
      <c r="A197" s="16" t="s">
        <v>372</v>
      </c>
      <c r="B197" s="14" t="s">
        <v>12</v>
      </c>
      <c r="C197" s="14" t="s">
        <v>193</v>
      </c>
      <c r="D197" s="14" t="s">
        <v>216</v>
      </c>
      <c r="E197" s="15" t="s">
        <v>217</v>
      </c>
      <c r="F197" s="14" t="s">
        <v>218</v>
      </c>
      <c r="G197" s="16" t="s">
        <v>17</v>
      </c>
      <c r="H197" s="17"/>
      <c r="I197" s="18"/>
      <c r="J197" s="18"/>
      <c r="K197" s="18"/>
      <c r="L197" s="18"/>
      <c r="M197" s="18"/>
      <c r="N197" s="18"/>
      <c r="O197" s="18"/>
      <c r="P197" s="18"/>
    </row>
    <row r="198" spans="1:16" x14ac:dyDescent="0.4">
      <c r="A198" s="16"/>
      <c r="B198" s="19"/>
      <c r="C198" s="19"/>
      <c r="D198" s="19"/>
      <c r="E198" s="20"/>
      <c r="F198" s="21" t="s">
        <v>489</v>
      </c>
      <c r="G198" s="22"/>
      <c r="H198" s="70">
        <v>63</v>
      </c>
      <c r="I198" s="18"/>
      <c r="J198" s="18"/>
      <c r="K198" s="18"/>
      <c r="L198" s="18"/>
      <c r="M198" s="18"/>
      <c r="N198" s="18"/>
      <c r="O198" s="18"/>
      <c r="P198" s="18"/>
    </row>
    <row r="199" spans="1:16" ht="29.15" x14ac:dyDescent="0.4">
      <c r="A199" s="16" t="s">
        <v>372</v>
      </c>
      <c r="B199" s="14" t="s">
        <v>12</v>
      </c>
      <c r="C199" s="14" t="s">
        <v>219</v>
      </c>
      <c r="D199" s="14" t="s">
        <v>220</v>
      </c>
      <c r="E199" s="15" t="s">
        <v>221</v>
      </c>
      <c r="F199" s="14" t="s">
        <v>222</v>
      </c>
      <c r="G199" s="16" t="s">
        <v>17</v>
      </c>
      <c r="H199" s="17"/>
      <c r="I199" s="18"/>
      <c r="J199" s="18"/>
      <c r="K199" s="18"/>
      <c r="L199" s="18"/>
      <c r="M199" s="18"/>
      <c r="N199" s="18"/>
      <c r="O199" s="18"/>
      <c r="P199" s="18"/>
    </row>
    <row r="200" spans="1:16" x14ac:dyDescent="0.4">
      <c r="A200" s="16"/>
      <c r="B200" s="19"/>
      <c r="C200" s="19"/>
      <c r="D200" s="19"/>
      <c r="E200" s="20"/>
      <c r="F200" s="21" t="s">
        <v>490</v>
      </c>
      <c r="G200" s="22"/>
      <c r="H200" s="70">
        <v>50</v>
      </c>
      <c r="I200" s="18"/>
      <c r="J200" s="18"/>
      <c r="K200" s="18"/>
      <c r="L200" s="18"/>
      <c r="M200" s="18"/>
      <c r="N200" s="18"/>
      <c r="O200" s="18"/>
      <c r="P200" s="18"/>
    </row>
    <row r="201" spans="1:16" x14ac:dyDescent="0.4">
      <c r="A201" s="16" t="s">
        <v>372</v>
      </c>
      <c r="B201" s="14" t="s">
        <v>12</v>
      </c>
      <c r="C201" s="14" t="s">
        <v>223</v>
      </c>
      <c r="D201" s="14" t="s">
        <v>224</v>
      </c>
      <c r="E201" s="15" t="s">
        <v>225</v>
      </c>
      <c r="F201" s="14" t="s">
        <v>226</v>
      </c>
      <c r="G201" s="16" t="s">
        <v>17</v>
      </c>
      <c r="H201" s="17"/>
      <c r="I201" s="18"/>
      <c r="J201" s="18"/>
      <c r="K201" s="18"/>
      <c r="L201" s="18"/>
      <c r="M201" s="18"/>
      <c r="N201" s="18"/>
      <c r="O201" s="18"/>
      <c r="P201" s="18"/>
    </row>
    <row r="202" spans="1:16" x14ac:dyDescent="0.4">
      <c r="A202" s="16"/>
      <c r="B202" s="19"/>
      <c r="C202" s="19"/>
      <c r="D202" s="19"/>
      <c r="E202" s="20"/>
      <c r="F202" s="21" t="s">
        <v>491</v>
      </c>
      <c r="G202" s="22"/>
      <c r="H202" s="70">
        <v>40</v>
      </c>
      <c r="I202" s="18"/>
      <c r="J202" s="18"/>
      <c r="K202" s="18"/>
      <c r="L202" s="18"/>
      <c r="M202" s="18"/>
      <c r="N202" s="18"/>
      <c r="O202" s="18"/>
      <c r="P202" s="18"/>
    </row>
    <row r="203" spans="1:16" x14ac:dyDescent="0.4">
      <c r="A203" s="16" t="s">
        <v>372</v>
      </c>
      <c r="B203" s="14" t="s">
        <v>12</v>
      </c>
      <c r="C203" s="14" t="s">
        <v>223</v>
      </c>
      <c r="D203" s="14" t="s">
        <v>224</v>
      </c>
      <c r="E203" s="15" t="s">
        <v>227</v>
      </c>
      <c r="F203" s="14" t="s">
        <v>228</v>
      </c>
      <c r="G203" s="16" t="s">
        <v>17</v>
      </c>
      <c r="H203" s="17"/>
      <c r="I203" s="18"/>
      <c r="J203" s="18"/>
      <c r="K203" s="18"/>
      <c r="L203" s="18"/>
      <c r="M203" s="18"/>
      <c r="N203" s="18"/>
      <c r="O203" s="18"/>
      <c r="P203" s="18"/>
    </row>
    <row r="204" spans="1:16" x14ac:dyDescent="0.4">
      <c r="A204" s="16"/>
      <c r="B204" s="19"/>
      <c r="C204" s="19"/>
      <c r="D204" s="19"/>
      <c r="E204" s="20"/>
      <c r="F204" s="21" t="s">
        <v>492</v>
      </c>
      <c r="G204" s="22"/>
      <c r="H204" s="70">
        <v>58</v>
      </c>
      <c r="I204" s="18"/>
      <c r="J204" s="18"/>
      <c r="K204" s="18"/>
      <c r="L204" s="18"/>
      <c r="M204" s="18"/>
      <c r="N204" s="18"/>
      <c r="O204" s="18"/>
      <c r="P204" s="18"/>
    </row>
    <row r="205" spans="1:16" x14ac:dyDescent="0.4">
      <c r="A205" s="16"/>
      <c r="B205" s="19"/>
      <c r="C205" s="19"/>
      <c r="D205" s="19"/>
      <c r="E205" s="20"/>
      <c r="F205" s="21" t="s">
        <v>493</v>
      </c>
      <c r="G205" s="22"/>
      <c r="H205" s="70">
        <v>40</v>
      </c>
      <c r="I205" s="18"/>
      <c r="J205" s="18"/>
      <c r="K205" s="18"/>
      <c r="L205" s="18"/>
      <c r="M205" s="18"/>
      <c r="N205" s="18"/>
      <c r="O205" s="18"/>
      <c r="P205" s="18"/>
    </row>
    <row r="206" spans="1:16" x14ac:dyDescent="0.4">
      <c r="A206" s="16"/>
      <c r="B206" s="19"/>
      <c r="C206" s="19"/>
      <c r="D206" s="19"/>
      <c r="E206" s="20"/>
      <c r="F206" s="21" t="s">
        <v>494</v>
      </c>
      <c r="G206" s="22"/>
      <c r="H206" s="70">
        <v>62</v>
      </c>
      <c r="I206" s="18"/>
      <c r="J206" s="18"/>
      <c r="K206" s="18"/>
      <c r="L206" s="18"/>
      <c r="M206" s="18"/>
      <c r="N206" s="18"/>
      <c r="O206" s="18"/>
      <c r="P206" s="18"/>
    </row>
    <row r="207" spans="1:16" x14ac:dyDescent="0.4">
      <c r="A207" s="16" t="s">
        <v>372</v>
      </c>
      <c r="B207" s="14" t="s">
        <v>12</v>
      </c>
      <c r="C207" s="14" t="s">
        <v>223</v>
      </c>
      <c r="D207" s="14" t="s">
        <v>224</v>
      </c>
      <c r="E207" s="15" t="s">
        <v>229</v>
      </c>
      <c r="F207" s="14" t="s">
        <v>230</v>
      </c>
      <c r="G207" s="16" t="s">
        <v>17</v>
      </c>
      <c r="H207" s="17"/>
      <c r="I207" s="18"/>
      <c r="J207" s="18"/>
      <c r="K207" s="18"/>
      <c r="L207" s="18"/>
      <c r="M207" s="18"/>
      <c r="N207" s="18"/>
      <c r="O207" s="18"/>
      <c r="P207" s="18"/>
    </row>
    <row r="208" spans="1:16" x14ac:dyDescent="0.4">
      <c r="A208" s="16"/>
      <c r="B208" s="19"/>
      <c r="C208" s="19"/>
      <c r="D208" s="19"/>
      <c r="E208" s="20"/>
      <c r="F208" s="21" t="s">
        <v>495</v>
      </c>
      <c r="G208" s="22"/>
      <c r="H208" s="70">
        <v>49</v>
      </c>
      <c r="I208" s="18"/>
      <c r="J208" s="18"/>
      <c r="K208" s="18"/>
      <c r="L208" s="18"/>
      <c r="M208" s="18"/>
      <c r="N208" s="18"/>
      <c r="O208" s="18"/>
      <c r="P208" s="18"/>
    </row>
    <row r="209" spans="1:16" ht="29.15" x14ac:dyDescent="0.4">
      <c r="A209" s="16" t="s">
        <v>372</v>
      </c>
      <c r="B209" s="14" t="s">
        <v>12</v>
      </c>
      <c r="C209" s="14" t="s">
        <v>231</v>
      </c>
      <c r="D209" s="14" t="s">
        <v>232</v>
      </c>
      <c r="E209" s="15" t="s">
        <v>233</v>
      </c>
      <c r="F209" s="14" t="s">
        <v>234</v>
      </c>
      <c r="G209" s="16" t="s">
        <v>17</v>
      </c>
      <c r="H209" s="17"/>
      <c r="I209" s="18"/>
      <c r="J209" s="18"/>
      <c r="K209" s="18"/>
      <c r="L209" s="18"/>
      <c r="M209" s="18"/>
      <c r="N209" s="18"/>
      <c r="O209" s="18"/>
      <c r="P209" s="18"/>
    </row>
    <row r="210" spans="1:16" x14ac:dyDescent="0.4">
      <c r="A210" s="16"/>
      <c r="B210" s="19"/>
      <c r="C210" s="19"/>
      <c r="D210" s="19"/>
      <c r="E210" s="20"/>
      <c r="F210" s="21" t="s">
        <v>496</v>
      </c>
      <c r="G210" s="22"/>
      <c r="H210" s="70">
        <v>75</v>
      </c>
      <c r="I210" s="18"/>
      <c r="J210" s="18"/>
      <c r="K210" s="18"/>
      <c r="L210" s="18"/>
      <c r="M210" s="18"/>
      <c r="N210" s="18"/>
      <c r="O210" s="18"/>
      <c r="P210" s="18"/>
    </row>
    <row r="211" spans="1:16" ht="29.15" x14ac:dyDescent="0.4">
      <c r="A211" s="16" t="s">
        <v>372</v>
      </c>
      <c r="B211" s="14" t="s">
        <v>12</v>
      </c>
      <c r="C211" s="14" t="s">
        <v>231</v>
      </c>
      <c r="D211" s="14" t="s">
        <v>232</v>
      </c>
      <c r="E211" s="15" t="s">
        <v>235</v>
      </c>
      <c r="F211" s="14" t="s">
        <v>236</v>
      </c>
      <c r="G211" s="16" t="s">
        <v>17</v>
      </c>
      <c r="H211" s="17"/>
      <c r="I211" s="18"/>
      <c r="J211" s="18"/>
      <c r="K211" s="18"/>
      <c r="L211" s="18"/>
      <c r="M211" s="18"/>
      <c r="N211" s="18"/>
      <c r="O211" s="18"/>
      <c r="P211" s="18"/>
    </row>
    <row r="212" spans="1:16" x14ac:dyDescent="0.4">
      <c r="A212" s="16"/>
      <c r="B212" s="19"/>
      <c r="C212" s="19"/>
      <c r="D212" s="19"/>
      <c r="E212" s="20"/>
      <c r="F212" s="21" t="s">
        <v>497</v>
      </c>
      <c r="G212" s="22"/>
      <c r="H212" s="70">
        <v>66</v>
      </c>
      <c r="I212" s="18"/>
      <c r="J212" s="18"/>
      <c r="K212" s="18"/>
      <c r="L212" s="18"/>
      <c r="M212" s="18"/>
      <c r="N212" s="18"/>
      <c r="O212" s="18"/>
      <c r="P212" s="18"/>
    </row>
    <row r="213" spans="1:16" ht="29.15" x14ac:dyDescent="0.4">
      <c r="A213" s="16" t="s">
        <v>372</v>
      </c>
      <c r="B213" s="14" t="s">
        <v>12</v>
      </c>
      <c r="C213" s="14" t="s">
        <v>231</v>
      </c>
      <c r="D213" s="14" t="s">
        <v>232</v>
      </c>
      <c r="E213" s="15" t="s">
        <v>237</v>
      </c>
      <c r="F213" s="14" t="s">
        <v>238</v>
      </c>
      <c r="G213" s="16" t="s">
        <v>17</v>
      </c>
      <c r="H213" s="17"/>
      <c r="I213" s="18"/>
      <c r="J213" s="18"/>
      <c r="K213" s="18"/>
      <c r="L213" s="18"/>
      <c r="M213" s="18"/>
      <c r="N213" s="18"/>
      <c r="O213" s="18"/>
      <c r="P213" s="18"/>
    </row>
    <row r="214" spans="1:16" x14ac:dyDescent="0.4">
      <c r="A214" s="16"/>
      <c r="B214" s="19"/>
      <c r="C214" s="19"/>
      <c r="D214" s="19"/>
      <c r="E214" s="20"/>
      <c r="F214" s="21" t="s">
        <v>498</v>
      </c>
      <c r="G214" s="22"/>
      <c r="H214" s="70">
        <v>54</v>
      </c>
      <c r="I214" s="18"/>
      <c r="J214" s="18"/>
      <c r="K214" s="18"/>
      <c r="L214" s="18"/>
      <c r="M214" s="18"/>
      <c r="N214" s="18"/>
      <c r="O214" s="18"/>
      <c r="P214" s="18"/>
    </row>
    <row r="215" spans="1:16" x14ac:dyDescent="0.4">
      <c r="A215" s="16"/>
      <c r="B215" s="19"/>
      <c r="C215" s="19"/>
      <c r="D215" s="19"/>
      <c r="E215" s="20"/>
      <c r="F215" s="21" t="s">
        <v>499</v>
      </c>
      <c r="G215" s="22"/>
      <c r="H215" s="70">
        <v>54</v>
      </c>
      <c r="I215" s="18"/>
      <c r="J215" s="18"/>
      <c r="K215" s="18"/>
      <c r="L215" s="18"/>
      <c r="M215" s="18"/>
      <c r="N215" s="18"/>
      <c r="O215" s="18"/>
      <c r="P215" s="18"/>
    </row>
    <row r="216" spans="1:16" ht="29.15" x14ac:dyDescent="0.4">
      <c r="A216" s="16" t="s">
        <v>372</v>
      </c>
      <c r="B216" s="14" t="s">
        <v>12</v>
      </c>
      <c r="C216" s="14" t="s">
        <v>231</v>
      </c>
      <c r="D216" s="14" t="s">
        <v>232</v>
      </c>
      <c r="E216" s="15" t="s">
        <v>239</v>
      </c>
      <c r="F216" s="14" t="s">
        <v>240</v>
      </c>
      <c r="G216" s="16" t="s">
        <v>17</v>
      </c>
      <c r="H216" s="17"/>
      <c r="I216" s="18"/>
      <c r="J216" s="18"/>
      <c r="K216" s="18"/>
      <c r="L216" s="18"/>
      <c r="M216" s="18"/>
      <c r="N216" s="18"/>
      <c r="O216" s="18"/>
      <c r="P216" s="18"/>
    </row>
    <row r="217" spans="1:16" x14ac:dyDescent="0.4">
      <c r="A217" s="16"/>
      <c r="B217" s="19"/>
      <c r="C217" s="19"/>
      <c r="D217" s="19"/>
      <c r="E217" s="20"/>
      <c r="F217" s="21" t="s">
        <v>500</v>
      </c>
      <c r="G217" s="22"/>
      <c r="H217" s="70">
        <v>74</v>
      </c>
      <c r="I217" s="18"/>
      <c r="J217" s="18"/>
      <c r="K217" s="18"/>
      <c r="L217" s="18"/>
      <c r="M217" s="18"/>
      <c r="N217" s="18"/>
      <c r="O217" s="18"/>
      <c r="P217" s="18"/>
    </row>
    <row r="218" spans="1:16" ht="29.15" x14ac:dyDescent="0.4">
      <c r="A218" s="16" t="s">
        <v>372</v>
      </c>
      <c r="B218" s="14" t="s">
        <v>12</v>
      </c>
      <c r="C218" s="14" t="s">
        <v>231</v>
      </c>
      <c r="D218" s="14" t="s">
        <v>232</v>
      </c>
      <c r="E218" s="15" t="s">
        <v>241</v>
      </c>
      <c r="F218" s="14" t="s">
        <v>242</v>
      </c>
      <c r="G218" s="16" t="s">
        <v>17</v>
      </c>
      <c r="H218" s="17"/>
      <c r="I218" s="18"/>
      <c r="J218" s="18"/>
      <c r="K218" s="18"/>
      <c r="L218" s="18"/>
      <c r="M218" s="18"/>
      <c r="N218" s="18"/>
      <c r="O218" s="18"/>
      <c r="P218" s="18"/>
    </row>
    <row r="219" spans="1:16" x14ac:dyDescent="0.4">
      <c r="A219" s="16"/>
      <c r="B219" s="19"/>
      <c r="C219" s="19"/>
      <c r="D219" s="19"/>
      <c r="E219" s="20"/>
      <c r="F219" s="21" t="s">
        <v>501</v>
      </c>
      <c r="G219" s="22"/>
      <c r="H219" s="70">
        <v>65</v>
      </c>
      <c r="I219" s="18"/>
      <c r="J219" s="18"/>
      <c r="K219" s="18"/>
      <c r="L219" s="18"/>
      <c r="M219" s="18"/>
      <c r="N219" s="18"/>
      <c r="O219" s="18"/>
      <c r="P219" s="18"/>
    </row>
    <row r="220" spans="1:16" ht="29.15" x14ac:dyDescent="0.4">
      <c r="A220" s="16" t="s">
        <v>372</v>
      </c>
      <c r="B220" s="14" t="s">
        <v>12</v>
      </c>
      <c r="C220" s="14" t="s">
        <v>231</v>
      </c>
      <c r="D220" s="14" t="s">
        <v>232</v>
      </c>
      <c r="E220" s="15" t="s">
        <v>243</v>
      </c>
      <c r="F220" s="14" t="s">
        <v>244</v>
      </c>
      <c r="G220" s="16" t="s">
        <v>17</v>
      </c>
      <c r="H220" s="17"/>
      <c r="I220" s="18"/>
      <c r="J220" s="18"/>
      <c r="K220" s="18"/>
      <c r="L220" s="18"/>
      <c r="M220" s="18"/>
      <c r="N220" s="18"/>
      <c r="O220" s="18"/>
      <c r="P220" s="18"/>
    </row>
    <row r="221" spans="1:16" x14ac:dyDescent="0.4">
      <c r="A221" s="16"/>
      <c r="B221" s="19"/>
      <c r="C221" s="19"/>
      <c r="D221" s="19"/>
      <c r="E221" s="20"/>
      <c r="F221" s="21" t="s">
        <v>502</v>
      </c>
      <c r="G221" s="22"/>
      <c r="H221" s="70">
        <v>75</v>
      </c>
      <c r="I221" s="18"/>
      <c r="J221" s="18"/>
      <c r="K221" s="18"/>
      <c r="L221" s="18"/>
      <c r="M221" s="18"/>
      <c r="N221" s="18"/>
      <c r="O221" s="18"/>
      <c r="P221" s="18"/>
    </row>
    <row r="222" spans="1:16" ht="29.15" x14ac:dyDescent="0.4">
      <c r="A222" s="16" t="s">
        <v>372</v>
      </c>
      <c r="B222" s="14" t="s">
        <v>12</v>
      </c>
      <c r="C222" s="14" t="s">
        <v>231</v>
      </c>
      <c r="D222" s="14" t="s">
        <v>232</v>
      </c>
      <c r="E222" s="15" t="s">
        <v>245</v>
      </c>
      <c r="F222" s="14" t="s">
        <v>246</v>
      </c>
      <c r="G222" s="16" t="s">
        <v>17</v>
      </c>
      <c r="H222" s="17"/>
      <c r="I222" s="18"/>
      <c r="J222" s="18"/>
      <c r="K222" s="18"/>
      <c r="L222" s="18"/>
      <c r="M222" s="18"/>
      <c r="N222" s="18"/>
      <c r="O222" s="18"/>
      <c r="P222" s="18"/>
    </row>
    <row r="223" spans="1:16" x14ac:dyDescent="0.4">
      <c r="A223" s="16"/>
      <c r="B223" s="19"/>
      <c r="C223" s="19"/>
      <c r="D223" s="19"/>
      <c r="E223" s="20"/>
      <c r="F223" s="21" t="s">
        <v>503</v>
      </c>
      <c r="G223" s="22"/>
      <c r="H223" s="70">
        <v>71</v>
      </c>
      <c r="I223" s="18"/>
      <c r="J223" s="18"/>
      <c r="K223" s="18"/>
      <c r="L223" s="18"/>
      <c r="M223" s="18"/>
      <c r="N223" s="18"/>
      <c r="O223" s="18"/>
      <c r="P223" s="18"/>
    </row>
    <row r="224" spans="1:16" x14ac:dyDescent="0.4">
      <c r="A224" s="16"/>
      <c r="B224" s="19"/>
      <c r="C224" s="19"/>
      <c r="D224" s="19"/>
      <c r="E224" s="20"/>
      <c r="F224" s="21" t="s">
        <v>504</v>
      </c>
      <c r="G224" s="22"/>
      <c r="H224" s="70">
        <v>75</v>
      </c>
      <c r="I224" s="18"/>
      <c r="J224" s="18"/>
      <c r="K224" s="18"/>
      <c r="L224" s="18"/>
      <c r="M224" s="18"/>
      <c r="N224" s="18"/>
      <c r="O224" s="18"/>
      <c r="P224" s="18"/>
    </row>
    <row r="225" spans="1:16" ht="29.15" x14ac:dyDescent="0.4">
      <c r="A225" s="16" t="s">
        <v>372</v>
      </c>
      <c r="B225" s="14" t="s">
        <v>12</v>
      </c>
      <c r="C225" s="14" t="s">
        <v>231</v>
      </c>
      <c r="D225" s="14" t="s">
        <v>232</v>
      </c>
      <c r="E225" s="15" t="s">
        <v>247</v>
      </c>
      <c r="F225" s="14" t="s">
        <v>248</v>
      </c>
      <c r="G225" s="16" t="s">
        <v>17</v>
      </c>
      <c r="H225" s="17"/>
      <c r="I225" s="18"/>
      <c r="J225" s="18"/>
      <c r="K225" s="18"/>
      <c r="L225" s="18"/>
      <c r="M225" s="18"/>
      <c r="N225" s="18"/>
      <c r="O225" s="18"/>
      <c r="P225" s="18"/>
    </row>
    <row r="226" spans="1:16" x14ac:dyDescent="0.4">
      <c r="A226" s="16"/>
      <c r="B226" s="19"/>
      <c r="C226" s="19"/>
      <c r="D226" s="19"/>
      <c r="E226" s="20"/>
      <c r="F226" s="21" t="s">
        <v>505</v>
      </c>
      <c r="G226" s="22"/>
      <c r="H226" s="70">
        <v>63</v>
      </c>
      <c r="I226" s="18"/>
      <c r="J226" s="18"/>
      <c r="K226" s="18"/>
      <c r="L226" s="18"/>
      <c r="M226" s="18"/>
      <c r="N226" s="18"/>
      <c r="O226" s="18"/>
      <c r="P226" s="18"/>
    </row>
    <row r="227" spans="1:16" ht="29.15" x14ac:dyDescent="0.4">
      <c r="A227" s="16" t="s">
        <v>372</v>
      </c>
      <c r="B227" s="14" t="s">
        <v>12</v>
      </c>
      <c r="C227" s="14" t="s">
        <v>231</v>
      </c>
      <c r="D227" s="14" t="s">
        <v>232</v>
      </c>
      <c r="E227" s="15" t="s">
        <v>249</v>
      </c>
      <c r="F227" s="14" t="s">
        <v>250</v>
      </c>
      <c r="G227" s="16" t="s">
        <v>17</v>
      </c>
      <c r="H227" s="17"/>
      <c r="I227" s="18"/>
      <c r="J227" s="18"/>
      <c r="K227" s="18"/>
      <c r="L227" s="18"/>
      <c r="M227" s="18"/>
      <c r="N227" s="18"/>
      <c r="O227" s="18"/>
      <c r="P227" s="18"/>
    </row>
    <row r="228" spans="1:16" x14ac:dyDescent="0.4">
      <c r="A228" s="16"/>
      <c r="B228" s="19"/>
      <c r="C228" s="19"/>
      <c r="D228" s="19"/>
      <c r="E228" s="20"/>
      <c r="F228" s="21" t="s">
        <v>506</v>
      </c>
      <c r="G228" s="22"/>
      <c r="H228" s="70">
        <v>75</v>
      </c>
      <c r="I228" s="18"/>
      <c r="J228" s="18"/>
      <c r="K228" s="18"/>
      <c r="L228" s="18"/>
      <c r="M228" s="18"/>
      <c r="N228" s="18"/>
      <c r="O228" s="18"/>
      <c r="P228" s="18"/>
    </row>
    <row r="229" spans="1:16" ht="29.15" x14ac:dyDescent="0.4">
      <c r="A229" s="16" t="s">
        <v>372</v>
      </c>
      <c r="B229" s="14" t="s">
        <v>12</v>
      </c>
      <c r="C229" s="14" t="s">
        <v>231</v>
      </c>
      <c r="D229" s="14" t="s">
        <v>232</v>
      </c>
      <c r="E229" s="15" t="s">
        <v>251</v>
      </c>
      <c r="F229" s="14" t="s">
        <v>252</v>
      </c>
      <c r="G229" s="16" t="s">
        <v>17</v>
      </c>
      <c r="H229" s="17"/>
      <c r="I229" s="18"/>
      <c r="J229" s="18"/>
      <c r="K229" s="18"/>
      <c r="L229" s="18"/>
      <c r="M229" s="18"/>
      <c r="N229" s="18"/>
      <c r="O229" s="18"/>
      <c r="P229" s="18"/>
    </row>
    <row r="230" spans="1:16" x14ac:dyDescent="0.4">
      <c r="A230" s="16"/>
      <c r="B230" s="19"/>
      <c r="C230" s="19"/>
      <c r="D230" s="19"/>
      <c r="E230" s="20"/>
      <c r="F230" s="21" t="s">
        <v>507</v>
      </c>
      <c r="G230" s="22"/>
      <c r="H230" s="70">
        <v>75</v>
      </c>
      <c r="I230" s="18"/>
      <c r="J230" s="18"/>
      <c r="K230" s="18"/>
      <c r="L230" s="18"/>
      <c r="M230" s="18"/>
      <c r="N230" s="18"/>
      <c r="O230" s="18"/>
      <c r="P230" s="18"/>
    </row>
    <row r="231" spans="1:16" ht="29.15" x14ac:dyDescent="0.4">
      <c r="A231" s="16" t="s">
        <v>372</v>
      </c>
      <c r="B231" s="14" t="s">
        <v>12</v>
      </c>
      <c r="C231" s="14" t="s">
        <v>231</v>
      </c>
      <c r="D231" s="14" t="s">
        <v>232</v>
      </c>
      <c r="E231" s="15" t="s">
        <v>253</v>
      </c>
      <c r="F231" s="14" t="s">
        <v>254</v>
      </c>
      <c r="G231" s="16" t="s">
        <v>17</v>
      </c>
      <c r="H231" s="17"/>
      <c r="I231" s="18"/>
      <c r="J231" s="18"/>
      <c r="K231" s="18"/>
      <c r="L231" s="18"/>
      <c r="M231" s="18"/>
      <c r="N231" s="18"/>
      <c r="O231" s="18"/>
      <c r="P231" s="18"/>
    </row>
    <row r="232" spans="1:16" x14ac:dyDescent="0.4">
      <c r="A232" s="16"/>
      <c r="B232" s="19"/>
      <c r="C232" s="19"/>
      <c r="D232" s="19"/>
      <c r="E232" s="20"/>
      <c r="F232" s="21" t="s">
        <v>508</v>
      </c>
      <c r="G232" s="22"/>
      <c r="H232" s="70">
        <v>70</v>
      </c>
      <c r="I232" s="18"/>
      <c r="J232" s="18"/>
      <c r="K232" s="18"/>
      <c r="L232" s="18"/>
      <c r="M232" s="18"/>
      <c r="N232" s="18"/>
      <c r="O232" s="18"/>
      <c r="P232" s="18"/>
    </row>
    <row r="233" spans="1:16" x14ac:dyDescent="0.4">
      <c r="A233" s="16"/>
      <c r="B233" s="19"/>
      <c r="C233" s="19"/>
      <c r="D233" s="19"/>
      <c r="E233" s="20"/>
      <c r="F233" s="21" t="s">
        <v>509</v>
      </c>
      <c r="G233" s="22"/>
      <c r="H233" s="70">
        <v>65</v>
      </c>
      <c r="I233" s="18"/>
      <c r="J233" s="18"/>
      <c r="K233" s="18"/>
      <c r="L233" s="18"/>
      <c r="M233" s="18"/>
      <c r="N233" s="18"/>
      <c r="O233" s="18"/>
      <c r="P233" s="18"/>
    </row>
    <row r="234" spans="1:16" x14ac:dyDescent="0.4">
      <c r="A234" s="16" t="s">
        <v>372</v>
      </c>
      <c r="B234" s="14" t="s">
        <v>12</v>
      </c>
      <c r="C234" s="14" t="s">
        <v>255</v>
      </c>
      <c r="D234" s="14" t="s">
        <v>256</v>
      </c>
      <c r="E234" s="15" t="s">
        <v>257</v>
      </c>
      <c r="F234" s="14" t="s">
        <v>258</v>
      </c>
      <c r="G234" s="16" t="s">
        <v>17</v>
      </c>
      <c r="H234" s="17"/>
      <c r="I234" s="18"/>
      <c r="J234" s="18"/>
      <c r="K234" s="18"/>
      <c r="L234" s="18"/>
      <c r="M234" s="18"/>
      <c r="N234" s="18"/>
      <c r="O234" s="18"/>
      <c r="P234" s="18"/>
    </row>
    <row r="235" spans="1:16" x14ac:dyDescent="0.4">
      <c r="A235" s="28"/>
      <c r="B235" s="29"/>
      <c r="C235" s="29"/>
      <c r="D235" s="29"/>
      <c r="E235" s="29"/>
      <c r="F235" s="21" t="s">
        <v>510</v>
      </c>
      <c r="G235" s="29"/>
      <c r="H235" s="71">
        <v>60</v>
      </c>
    </row>
    <row r="236" spans="1:16" x14ac:dyDescent="0.4">
      <c r="H236" s="30"/>
    </row>
  </sheetData>
  <mergeCells count="3">
    <mergeCell ref="A1:P1"/>
    <mergeCell ref="A2:P2"/>
    <mergeCell ref="A3:P3"/>
  </mergeCells>
  <printOptions horizontalCentered="1"/>
  <pageMargins left="0.7" right="0.7" top="0.75" bottom="0.75" header="0.3" footer="0.3"/>
  <pageSetup paperSize="3" fitToHeight="0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67895-F520-4101-B496-AEC49619B792}">
  <dimension ref="A1:H101"/>
  <sheetViews>
    <sheetView workbookViewId="0">
      <selection activeCell="A6" sqref="A6"/>
    </sheetView>
  </sheetViews>
  <sheetFormatPr defaultColWidth="8.69140625" defaultRowHeight="14.6" x14ac:dyDescent="0.4"/>
  <cols>
    <col min="1" max="1" width="18.23046875" style="1" customWidth="1"/>
    <col min="2" max="3" width="40.921875" style="1" bestFit="1" customWidth="1"/>
    <col min="4" max="4" width="15.61328125" style="1" customWidth="1"/>
    <col min="5" max="5" width="40.921875" style="1" bestFit="1" customWidth="1"/>
    <col min="6" max="6" width="17.84375" style="1" customWidth="1"/>
    <col min="7" max="7" width="23.921875" style="1" customWidth="1"/>
    <col min="8" max="8" width="24" style="1" customWidth="1"/>
    <col min="9" max="16384" width="8.69140625" style="1"/>
  </cols>
  <sheetData>
    <row r="1" spans="1:8" ht="16" customHeight="1" x14ac:dyDescent="0.4">
      <c r="A1" s="102" t="s">
        <v>0</v>
      </c>
      <c r="B1" s="102"/>
      <c r="C1" s="102"/>
      <c r="D1" s="102"/>
      <c r="E1" s="102"/>
      <c r="F1" s="102"/>
      <c r="G1" s="102"/>
      <c r="H1" s="102"/>
    </row>
    <row r="2" spans="1:8" ht="16" customHeight="1" x14ac:dyDescent="0.4">
      <c r="A2" s="102" t="s">
        <v>1</v>
      </c>
      <c r="B2" s="102"/>
      <c r="C2" s="102"/>
      <c r="D2" s="102"/>
      <c r="E2" s="102"/>
      <c r="F2" s="102"/>
      <c r="G2" s="102"/>
      <c r="H2" s="102"/>
    </row>
    <row r="3" spans="1:8" ht="18" customHeight="1" x14ac:dyDescent="0.4">
      <c r="A3" s="103" t="s">
        <v>2</v>
      </c>
      <c r="B3" s="103"/>
      <c r="C3" s="103"/>
      <c r="D3" s="103"/>
      <c r="E3" s="103"/>
      <c r="F3" s="103"/>
      <c r="G3" s="103"/>
      <c r="H3" s="103"/>
    </row>
    <row r="4" spans="1:8" ht="18" customHeight="1" x14ac:dyDescent="0.4">
      <c r="A4" s="103" t="s">
        <v>543</v>
      </c>
      <c r="B4" s="103"/>
      <c r="C4" s="103"/>
      <c r="D4" s="103"/>
      <c r="E4" s="103"/>
      <c r="F4" s="103"/>
      <c r="G4" s="103"/>
      <c r="H4" s="103"/>
    </row>
    <row r="5" spans="1:8" ht="18" customHeight="1" x14ac:dyDescent="0.55000000000000004">
      <c r="A5" s="1" t="s">
        <v>545</v>
      </c>
      <c r="B5" s="2"/>
      <c r="C5" s="2"/>
      <c r="D5" s="2"/>
      <c r="E5" s="2"/>
      <c r="F5" s="2"/>
      <c r="G5" s="2"/>
      <c r="H5" s="2"/>
    </row>
    <row r="6" spans="1:8" ht="18" customHeight="1" x14ac:dyDescent="0.4">
      <c r="A6" s="75" t="s">
        <v>556</v>
      </c>
      <c r="B6" s="69"/>
      <c r="C6" s="69"/>
      <c r="D6" s="69"/>
      <c r="E6" s="69"/>
      <c r="F6" s="69"/>
      <c r="G6" s="69"/>
      <c r="H6" s="69"/>
    </row>
    <row r="7" spans="1:8" ht="16" customHeight="1" x14ac:dyDescent="0.4">
      <c r="A7" s="64" t="s">
        <v>542</v>
      </c>
    </row>
    <row r="8" spans="1:8" ht="60" customHeight="1" x14ac:dyDescent="0.4">
      <c r="A8" s="3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552</v>
      </c>
      <c r="H8" s="3" t="s">
        <v>553</v>
      </c>
    </row>
    <row r="9" spans="1:8" ht="36" customHeight="1" x14ac:dyDescent="0.4">
      <c r="A9" s="4" t="s">
        <v>12</v>
      </c>
      <c r="B9" s="4" t="s">
        <v>13</v>
      </c>
      <c r="C9" s="4" t="s">
        <v>14</v>
      </c>
      <c r="D9" s="5" t="s">
        <v>15</v>
      </c>
      <c r="E9" s="4" t="s">
        <v>16</v>
      </c>
      <c r="F9" s="6" t="s">
        <v>259</v>
      </c>
      <c r="G9" s="52">
        <v>7</v>
      </c>
      <c r="H9" s="61" t="s">
        <v>18</v>
      </c>
    </row>
    <row r="10" spans="1:8" ht="36" customHeight="1" x14ac:dyDescent="0.4">
      <c r="A10" s="4" t="s">
        <v>12</v>
      </c>
      <c r="B10" s="4" t="s">
        <v>13</v>
      </c>
      <c r="C10" s="4" t="s">
        <v>19</v>
      </c>
      <c r="D10" s="5" t="s">
        <v>20</v>
      </c>
      <c r="E10" s="4" t="s">
        <v>21</v>
      </c>
      <c r="F10" s="6" t="s">
        <v>259</v>
      </c>
      <c r="G10" s="63" t="s">
        <v>18</v>
      </c>
      <c r="H10" s="61" t="s">
        <v>18</v>
      </c>
    </row>
    <row r="11" spans="1:8" ht="36" customHeight="1" x14ac:dyDescent="0.4">
      <c r="A11" s="4" t="s">
        <v>12</v>
      </c>
      <c r="B11" s="4" t="s">
        <v>13</v>
      </c>
      <c r="C11" s="4" t="s">
        <v>22</v>
      </c>
      <c r="D11" s="5" t="s">
        <v>23</v>
      </c>
      <c r="E11" s="4" t="s">
        <v>24</v>
      </c>
      <c r="F11" s="6" t="s">
        <v>259</v>
      </c>
      <c r="G11" s="63" t="s">
        <v>18</v>
      </c>
      <c r="H11" s="61" t="s">
        <v>18</v>
      </c>
    </row>
    <row r="12" spans="1:8" ht="36" customHeight="1" x14ac:dyDescent="0.4">
      <c r="A12" s="4" t="s">
        <v>12</v>
      </c>
      <c r="B12" s="4" t="s">
        <v>13</v>
      </c>
      <c r="C12" s="4" t="s">
        <v>25</v>
      </c>
      <c r="D12" s="5" t="s">
        <v>26</v>
      </c>
      <c r="E12" s="4" t="s">
        <v>27</v>
      </c>
      <c r="F12" s="6" t="s">
        <v>259</v>
      </c>
      <c r="G12" s="7">
        <v>62.25</v>
      </c>
      <c r="H12" s="7">
        <v>12.5</v>
      </c>
    </row>
    <row r="13" spans="1:8" ht="36" customHeight="1" x14ac:dyDescent="0.4">
      <c r="A13" s="4" t="s">
        <v>12</v>
      </c>
      <c r="B13" s="4" t="s">
        <v>13</v>
      </c>
      <c r="C13" s="4" t="s">
        <v>33</v>
      </c>
      <c r="D13" s="5" t="s">
        <v>34</v>
      </c>
      <c r="E13" s="4" t="s">
        <v>35</v>
      </c>
      <c r="F13" s="6" t="s">
        <v>259</v>
      </c>
      <c r="G13" s="63" t="s">
        <v>18</v>
      </c>
      <c r="H13" s="63" t="s">
        <v>18</v>
      </c>
    </row>
    <row r="14" spans="1:8" ht="54" customHeight="1" x14ac:dyDescent="0.4">
      <c r="A14" s="4" t="s">
        <v>12</v>
      </c>
      <c r="B14" s="4" t="s">
        <v>13</v>
      </c>
      <c r="C14" s="4" t="s">
        <v>36</v>
      </c>
      <c r="D14" s="5" t="s">
        <v>37</v>
      </c>
      <c r="E14" s="4" t="s">
        <v>38</v>
      </c>
      <c r="F14" s="6" t="s">
        <v>259</v>
      </c>
      <c r="G14" s="52">
        <v>9.25</v>
      </c>
      <c r="H14" s="63" t="s">
        <v>18</v>
      </c>
    </row>
    <row r="15" spans="1:8" ht="36" customHeight="1" x14ac:dyDescent="0.4">
      <c r="A15" s="4" t="s">
        <v>12</v>
      </c>
      <c r="B15" s="4" t="s">
        <v>13</v>
      </c>
      <c r="C15" s="4" t="s">
        <v>260</v>
      </c>
      <c r="D15" s="5" t="s">
        <v>261</v>
      </c>
      <c r="E15" s="4" t="s">
        <v>262</v>
      </c>
      <c r="F15" s="6" t="s">
        <v>259</v>
      </c>
      <c r="G15" s="63" t="s">
        <v>18</v>
      </c>
      <c r="H15" s="63" t="s">
        <v>18</v>
      </c>
    </row>
    <row r="16" spans="1:8" ht="36" customHeight="1" x14ac:dyDescent="0.4">
      <c r="A16" s="4" t="s">
        <v>12</v>
      </c>
      <c r="B16" s="4" t="s">
        <v>13</v>
      </c>
      <c r="C16" s="4" t="s">
        <v>39</v>
      </c>
      <c r="D16" s="5" t="s">
        <v>40</v>
      </c>
      <c r="E16" s="4" t="s">
        <v>41</v>
      </c>
      <c r="F16" s="6" t="s">
        <v>259</v>
      </c>
      <c r="G16" s="7">
        <v>15</v>
      </c>
      <c r="H16" s="7">
        <v>5.25</v>
      </c>
    </row>
    <row r="17" spans="1:8" ht="36" customHeight="1" x14ac:dyDescent="0.4">
      <c r="A17" s="4" t="s">
        <v>12</v>
      </c>
      <c r="B17" s="4" t="s">
        <v>13</v>
      </c>
      <c r="C17" s="4" t="s">
        <v>42</v>
      </c>
      <c r="D17" s="5" t="s">
        <v>43</v>
      </c>
      <c r="E17" s="4" t="s">
        <v>44</v>
      </c>
      <c r="F17" s="6" t="s">
        <v>259</v>
      </c>
      <c r="G17" s="61" t="s">
        <v>18</v>
      </c>
      <c r="H17" s="61" t="s">
        <v>18</v>
      </c>
    </row>
    <row r="18" spans="1:8" ht="36" customHeight="1" x14ac:dyDescent="0.4">
      <c r="A18" s="4" t="s">
        <v>12</v>
      </c>
      <c r="B18" s="4" t="s">
        <v>13</v>
      </c>
      <c r="C18" s="4" t="s">
        <v>45</v>
      </c>
      <c r="D18" s="5" t="s">
        <v>46</v>
      </c>
      <c r="E18" s="4" t="s">
        <v>47</v>
      </c>
      <c r="F18" s="6" t="s">
        <v>259</v>
      </c>
      <c r="G18" s="7">
        <v>20.75</v>
      </c>
      <c r="H18" s="7">
        <v>6.25</v>
      </c>
    </row>
    <row r="19" spans="1:8" ht="36" customHeight="1" x14ac:dyDescent="0.4">
      <c r="A19" s="4" t="s">
        <v>12</v>
      </c>
      <c r="B19" s="4" t="s">
        <v>13</v>
      </c>
      <c r="C19" s="4" t="s">
        <v>49</v>
      </c>
      <c r="D19" s="5" t="s">
        <v>263</v>
      </c>
      <c r="E19" s="4" t="s">
        <v>264</v>
      </c>
      <c r="F19" s="6" t="s">
        <v>259</v>
      </c>
      <c r="G19" s="7">
        <v>17</v>
      </c>
      <c r="H19" s="7">
        <v>12.25</v>
      </c>
    </row>
    <row r="20" spans="1:8" ht="36" customHeight="1" x14ac:dyDescent="0.4">
      <c r="A20" s="4" t="s">
        <v>12</v>
      </c>
      <c r="B20" s="4" t="s">
        <v>13</v>
      </c>
      <c r="C20" s="4" t="s">
        <v>52</v>
      </c>
      <c r="D20" s="5" t="s">
        <v>53</v>
      </c>
      <c r="E20" s="4" t="s">
        <v>54</v>
      </c>
      <c r="F20" s="6" t="s">
        <v>259</v>
      </c>
      <c r="G20" s="7">
        <v>15</v>
      </c>
      <c r="H20" s="63" t="s">
        <v>18</v>
      </c>
    </row>
    <row r="21" spans="1:8" ht="36" customHeight="1" x14ac:dyDescent="0.4">
      <c r="A21" s="4" t="s">
        <v>12</v>
      </c>
      <c r="B21" s="4" t="s">
        <v>13</v>
      </c>
      <c r="C21" s="4" t="s">
        <v>52</v>
      </c>
      <c r="D21" s="5" t="s">
        <v>265</v>
      </c>
      <c r="E21" s="4" t="s">
        <v>266</v>
      </c>
      <c r="F21" s="6" t="s">
        <v>259</v>
      </c>
      <c r="G21" s="7">
        <v>13</v>
      </c>
      <c r="H21" s="63" t="s">
        <v>18</v>
      </c>
    </row>
    <row r="22" spans="1:8" ht="36" customHeight="1" x14ac:dyDescent="0.4">
      <c r="A22" s="4" t="s">
        <v>12</v>
      </c>
      <c r="B22" s="4" t="s">
        <v>13</v>
      </c>
      <c r="C22" s="4" t="s">
        <v>58</v>
      </c>
      <c r="D22" s="5" t="s">
        <v>59</v>
      </c>
      <c r="E22" s="4" t="s">
        <v>60</v>
      </c>
      <c r="F22" s="6" t="s">
        <v>259</v>
      </c>
      <c r="G22" s="61" t="s">
        <v>18</v>
      </c>
      <c r="H22" s="61" t="s">
        <v>18</v>
      </c>
    </row>
    <row r="23" spans="1:8" ht="36" customHeight="1" x14ac:dyDescent="0.4">
      <c r="A23" s="4" t="s">
        <v>12</v>
      </c>
      <c r="B23" s="4" t="s">
        <v>13</v>
      </c>
      <c r="C23" s="4" t="s">
        <v>61</v>
      </c>
      <c r="D23" s="5" t="s">
        <v>62</v>
      </c>
      <c r="E23" s="4" t="s">
        <v>63</v>
      </c>
      <c r="F23" s="6" t="s">
        <v>259</v>
      </c>
      <c r="G23" s="7">
        <v>5.75</v>
      </c>
      <c r="H23" s="61" t="s">
        <v>18</v>
      </c>
    </row>
    <row r="24" spans="1:8" ht="36" customHeight="1" x14ac:dyDescent="0.4">
      <c r="A24" s="4" t="s">
        <v>12</v>
      </c>
      <c r="B24" s="4" t="s">
        <v>13</v>
      </c>
      <c r="C24" s="4" t="s">
        <v>64</v>
      </c>
      <c r="D24" s="5" t="s">
        <v>65</v>
      </c>
      <c r="E24" s="4" t="s">
        <v>66</v>
      </c>
      <c r="F24" s="6" t="s">
        <v>259</v>
      </c>
      <c r="G24" s="7">
        <v>17.25</v>
      </c>
      <c r="H24" s="63" t="s">
        <v>18</v>
      </c>
    </row>
    <row r="25" spans="1:8" ht="36" customHeight="1" x14ac:dyDescent="0.4">
      <c r="A25" s="4" t="s">
        <v>12</v>
      </c>
      <c r="B25" s="4" t="s">
        <v>13</v>
      </c>
      <c r="C25" s="4" t="s">
        <v>64</v>
      </c>
      <c r="D25" s="5" t="s">
        <v>67</v>
      </c>
      <c r="E25" s="4" t="s">
        <v>68</v>
      </c>
      <c r="F25" s="6" t="s">
        <v>259</v>
      </c>
      <c r="G25" s="52">
        <v>7</v>
      </c>
      <c r="H25" s="61" t="s">
        <v>18</v>
      </c>
    </row>
    <row r="26" spans="1:8" ht="36" customHeight="1" x14ac:dyDescent="0.4">
      <c r="A26" s="4" t="s">
        <v>12</v>
      </c>
      <c r="B26" s="4" t="s">
        <v>13</v>
      </c>
      <c r="C26" s="4" t="s">
        <v>69</v>
      </c>
      <c r="D26" s="5" t="s">
        <v>70</v>
      </c>
      <c r="E26" s="4" t="s">
        <v>71</v>
      </c>
      <c r="F26" s="6" t="s">
        <v>259</v>
      </c>
      <c r="G26" s="7">
        <v>32.5</v>
      </c>
      <c r="H26" s="7">
        <v>10</v>
      </c>
    </row>
    <row r="27" spans="1:8" ht="36" customHeight="1" x14ac:dyDescent="0.4">
      <c r="A27" s="4" t="s">
        <v>12</v>
      </c>
      <c r="B27" s="4" t="s">
        <v>13</v>
      </c>
      <c r="C27" s="4" t="s">
        <v>72</v>
      </c>
      <c r="D27" s="5" t="s">
        <v>73</v>
      </c>
      <c r="E27" s="4" t="s">
        <v>74</v>
      </c>
      <c r="F27" s="6" t="s">
        <v>259</v>
      </c>
      <c r="G27" s="7">
        <v>45</v>
      </c>
      <c r="H27" s="7">
        <v>20</v>
      </c>
    </row>
    <row r="28" spans="1:8" ht="36" customHeight="1" x14ac:dyDescent="0.4">
      <c r="A28" s="4" t="s">
        <v>12</v>
      </c>
      <c r="B28" s="4" t="s">
        <v>13</v>
      </c>
      <c r="C28" s="4" t="s">
        <v>75</v>
      </c>
      <c r="D28" s="5" t="s">
        <v>76</v>
      </c>
      <c r="E28" s="4" t="s">
        <v>77</v>
      </c>
      <c r="F28" s="6" t="s">
        <v>259</v>
      </c>
      <c r="G28" s="7">
        <v>5</v>
      </c>
      <c r="H28" s="63" t="s">
        <v>18</v>
      </c>
    </row>
    <row r="29" spans="1:8" ht="36" customHeight="1" x14ac:dyDescent="0.4">
      <c r="A29" s="4" t="s">
        <v>12</v>
      </c>
      <c r="B29" s="4" t="s">
        <v>13</v>
      </c>
      <c r="C29" s="4" t="s">
        <v>78</v>
      </c>
      <c r="D29" s="5" t="s">
        <v>79</v>
      </c>
      <c r="E29" s="4" t="s">
        <v>80</v>
      </c>
      <c r="F29" s="6" t="s">
        <v>259</v>
      </c>
      <c r="G29" s="7">
        <v>10</v>
      </c>
      <c r="H29" s="7">
        <v>5.75</v>
      </c>
    </row>
    <row r="30" spans="1:8" ht="36" customHeight="1" x14ac:dyDescent="0.4">
      <c r="A30" s="4" t="s">
        <v>12</v>
      </c>
      <c r="B30" s="4" t="s">
        <v>13</v>
      </c>
      <c r="C30" s="4" t="s">
        <v>267</v>
      </c>
      <c r="D30" s="5" t="s">
        <v>268</v>
      </c>
      <c r="E30" s="4" t="s">
        <v>269</v>
      </c>
      <c r="F30" s="6" t="s">
        <v>259</v>
      </c>
      <c r="G30" s="7">
        <v>13.5</v>
      </c>
      <c r="H30" s="61" t="s">
        <v>18</v>
      </c>
    </row>
    <row r="31" spans="1:8" ht="36" customHeight="1" x14ac:dyDescent="0.4">
      <c r="A31" s="4" t="s">
        <v>12</v>
      </c>
      <c r="B31" s="4" t="s">
        <v>13</v>
      </c>
      <c r="C31" s="4" t="s">
        <v>84</v>
      </c>
      <c r="D31" s="5" t="s">
        <v>270</v>
      </c>
      <c r="E31" s="4" t="s">
        <v>271</v>
      </c>
      <c r="F31" s="6" t="s">
        <v>259</v>
      </c>
      <c r="G31" s="7">
        <v>13.75</v>
      </c>
      <c r="H31" s="61" t="s">
        <v>18</v>
      </c>
    </row>
    <row r="32" spans="1:8" ht="36" customHeight="1" x14ac:dyDescent="0.4">
      <c r="A32" s="4" t="s">
        <v>12</v>
      </c>
      <c r="B32" s="4" t="s">
        <v>13</v>
      </c>
      <c r="C32" s="4" t="s">
        <v>84</v>
      </c>
      <c r="D32" s="5" t="s">
        <v>272</v>
      </c>
      <c r="E32" s="4" t="s">
        <v>273</v>
      </c>
      <c r="F32" s="6" t="s">
        <v>259</v>
      </c>
      <c r="G32" s="7">
        <v>70.5</v>
      </c>
      <c r="H32" s="7">
        <v>13.5</v>
      </c>
    </row>
    <row r="33" spans="1:8" ht="36" customHeight="1" x14ac:dyDescent="0.4">
      <c r="A33" s="4" t="s">
        <v>12</v>
      </c>
      <c r="B33" s="4" t="s">
        <v>13</v>
      </c>
      <c r="C33" s="4" t="s">
        <v>87</v>
      </c>
      <c r="D33" s="5" t="s">
        <v>88</v>
      </c>
      <c r="E33" s="4" t="s">
        <v>89</v>
      </c>
      <c r="F33" s="6" t="s">
        <v>259</v>
      </c>
      <c r="G33" s="7">
        <v>9.75</v>
      </c>
      <c r="H33" s="7">
        <v>7.5</v>
      </c>
    </row>
    <row r="34" spans="1:8" ht="36" customHeight="1" x14ac:dyDescent="0.4">
      <c r="A34" s="4" t="s">
        <v>12</v>
      </c>
      <c r="B34" s="4" t="s">
        <v>13</v>
      </c>
      <c r="C34" s="4" t="s">
        <v>90</v>
      </c>
      <c r="D34" s="5" t="s">
        <v>91</v>
      </c>
      <c r="E34" s="4" t="s">
        <v>92</v>
      </c>
      <c r="F34" s="6" t="s">
        <v>259</v>
      </c>
      <c r="G34" s="7">
        <v>18.75</v>
      </c>
      <c r="H34" s="7">
        <v>10.75</v>
      </c>
    </row>
    <row r="35" spans="1:8" ht="36" customHeight="1" x14ac:dyDescent="0.4">
      <c r="A35" s="4" t="s">
        <v>12</v>
      </c>
      <c r="B35" s="4" t="s">
        <v>13</v>
      </c>
      <c r="C35" s="4" t="s">
        <v>93</v>
      </c>
      <c r="D35" s="5" t="s">
        <v>274</v>
      </c>
      <c r="E35" s="4" t="s">
        <v>275</v>
      </c>
      <c r="F35" s="6" t="s">
        <v>259</v>
      </c>
      <c r="G35" s="63" t="s">
        <v>18</v>
      </c>
      <c r="H35" s="61" t="s">
        <v>18</v>
      </c>
    </row>
    <row r="36" spans="1:8" ht="36" customHeight="1" x14ac:dyDescent="0.4">
      <c r="A36" s="4" t="s">
        <v>12</v>
      </c>
      <c r="B36" s="4" t="s">
        <v>13</v>
      </c>
      <c r="C36" s="4" t="s">
        <v>93</v>
      </c>
      <c r="D36" s="5" t="s">
        <v>96</v>
      </c>
      <c r="E36" s="4" t="s">
        <v>97</v>
      </c>
      <c r="F36" s="6" t="s">
        <v>259</v>
      </c>
      <c r="G36" s="63" t="s">
        <v>18</v>
      </c>
      <c r="H36" s="63" t="s">
        <v>18</v>
      </c>
    </row>
    <row r="37" spans="1:8" ht="36" customHeight="1" x14ac:dyDescent="0.4">
      <c r="A37" s="4" t="s">
        <v>12</v>
      </c>
      <c r="B37" s="4" t="s">
        <v>13</v>
      </c>
      <c r="C37" s="4" t="s">
        <v>93</v>
      </c>
      <c r="D37" s="5" t="s">
        <v>98</v>
      </c>
      <c r="E37" s="4" t="s">
        <v>99</v>
      </c>
      <c r="F37" s="6" t="s">
        <v>259</v>
      </c>
      <c r="G37" s="63" t="s">
        <v>18</v>
      </c>
      <c r="H37" s="61" t="s">
        <v>18</v>
      </c>
    </row>
    <row r="38" spans="1:8" ht="36" customHeight="1" x14ac:dyDescent="0.4">
      <c r="A38" s="4" t="s">
        <v>12</v>
      </c>
      <c r="B38" s="4" t="s">
        <v>13</v>
      </c>
      <c r="C38" s="4" t="s">
        <v>276</v>
      </c>
      <c r="D38" s="5" t="s">
        <v>277</v>
      </c>
      <c r="E38" s="4" t="s">
        <v>278</v>
      </c>
      <c r="F38" s="6" t="s">
        <v>259</v>
      </c>
      <c r="G38" s="7">
        <v>23.25</v>
      </c>
      <c r="H38" s="7">
        <v>8.5</v>
      </c>
    </row>
    <row r="39" spans="1:8" ht="36" customHeight="1" x14ac:dyDescent="0.4">
      <c r="A39" s="4" t="s">
        <v>12</v>
      </c>
      <c r="B39" s="4" t="s">
        <v>13</v>
      </c>
      <c r="C39" s="4" t="s">
        <v>100</v>
      </c>
      <c r="D39" s="5" t="s">
        <v>101</v>
      </c>
      <c r="E39" s="4" t="s">
        <v>102</v>
      </c>
      <c r="F39" s="6" t="s">
        <v>259</v>
      </c>
      <c r="G39" s="7">
        <v>6.25</v>
      </c>
      <c r="H39" s="63" t="s">
        <v>18</v>
      </c>
    </row>
    <row r="40" spans="1:8" ht="36" customHeight="1" x14ac:dyDescent="0.4">
      <c r="A40" s="4" t="s">
        <v>12</v>
      </c>
      <c r="B40" s="4" t="s">
        <v>13</v>
      </c>
      <c r="C40" s="4" t="s">
        <v>103</v>
      </c>
      <c r="D40" s="5" t="s">
        <v>108</v>
      </c>
      <c r="E40" s="4" t="s">
        <v>109</v>
      </c>
      <c r="F40" s="6" t="s">
        <v>259</v>
      </c>
      <c r="G40" s="63" t="s">
        <v>18</v>
      </c>
      <c r="H40" s="63" t="s">
        <v>18</v>
      </c>
    </row>
    <row r="41" spans="1:8" ht="36" customHeight="1" x14ac:dyDescent="0.4">
      <c r="A41" s="4" t="s">
        <v>12</v>
      </c>
      <c r="B41" s="4" t="s">
        <v>13</v>
      </c>
      <c r="C41" s="4" t="s">
        <v>110</v>
      </c>
      <c r="D41" s="5" t="s">
        <v>111</v>
      </c>
      <c r="E41" s="4" t="s">
        <v>112</v>
      </c>
      <c r="F41" s="6" t="s">
        <v>259</v>
      </c>
      <c r="G41" s="7">
        <v>7.5</v>
      </c>
      <c r="H41" s="63" t="s">
        <v>18</v>
      </c>
    </row>
    <row r="42" spans="1:8" ht="36" customHeight="1" x14ac:dyDescent="0.4">
      <c r="A42" s="4" t="s">
        <v>12</v>
      </c>
      <c r="B42" s="4" t="s">
        <v>13</v>
      </c>
      <c r="C42" s="4" t="s">
        <v>113</v>
      </c>
      <c r="D42" s="5" t="s">
        <v>116</v>
      </c>
      <c r="E42" s="4" t="s">
        <v>117</v>
      </c>
      <c r="F42" s="6" t="s">
        <v>259</v>
      </c>
      <c r="G42" s="7">
        <v>5.75</v>
      </c>
      <c r="H42" s="7">
        <v>7.5</v>
      </c>
    </row>
    <row r="43" spans="1:8" ht="36" customHeight="1" x14ac:dyDescent="0.4">
      <c r="A43" s="4" t="s">
        <v>12</v>
      </c>
      <c r="B43" s="4" t="s">
        <v>13</v>
      </c>
      <c r="C43" s="4" t="s">
        <v>118</v>
      </c>
      <c r="D43" s="5" t="s">
        <v>279</v>
      </c>
      <c r="E43" s="4" t="s">
        <v>280</v>
      </c>
      <c r="F43" s="6" t="s">
        <v>259</v>
      </c>
      <c r="G43" s="7">
        <v>35.75</v>
      </c>
      <c r="H43" s="7">
        <v>14.75</v>
      </c>
    </row>
    <row r="44" spans="1:8" ht="36" customHeight="1" x14ac:dyDescent="0.4">
      <c r="A44" s="4" t="s">
        <v>12</v>
      </c>
      <c r="B44" s="4" t="s">
        <v>13</v>
      </c>
      <c r="C44" s="4" t="s">
        <v>118</v>
      </c>
      <c r="D44" s="5" t="s">
        <v>121</v>
      </c>
      <c r="E44" s="4" t="s">
        <v>122</v>
      </c>
      <c r="F44" s="6" t="s">
        <v>259</v>
      </c>
      <c r="G44" s="7">
        <v>82.25</v>
      </c>
      <c r="H44" s="7">
        <v>33.25</v>
      </c>
    </row>
    <row r="45" spans="1:8" ht="36" customHeight="1" x14ac:dyDescent="0.4">
      <c r="A45" s="4" t="s">
        <v>12</v>
      </c>
      <c r="B45" s="4" t="s">
        <v>13</v>
      </c>
      <c r="C45" s="4" t="s">
        <v>123</v>
      </c>
      <c r="D45" s="5" t="s">
        <v>124</v>
      </c>
      <c r="E45" s="4" t="s">
        <v>125</v>
      </c>
      <c r="F45" s="6" t="s">
        <v>259</v>
      </c>
      <c r="G45" s="61" t="s">
        <v>18</v>
      </c>
      <c r="H45" s="61" t="s">
        <v>18</v>
      </c>
    </row>
    <row r="46" spans="1:8" ht="36" customHeight="1" x14ac:dyDescent="0.4">
      <c r="A46" s="4" t="s">
        <v>12</v>
      </c>
      <c r="B46" s="4" t="s">
        <v>13</v>
      </c>
      <c r="C46" s="4" t="s">
        <v>126</v>
      </c>
      <c r="D46" s="5" t="s">
        <v>127</v>
      </c>
      <c r="E46" s="4" t="s">
        <v>128</v>
      </c>
      <c r="F46" s="6" t="s">
        <v>259</v>
      </c>
      <c r="G46" s="63" t="s">
        <v>18</v>
      </c>
      <c r="H46" s="61" t="s">
        <v>18</v>
      </c>
    </row>
    <row r="47" spans="1:8" ht="36" customHeight="1" x14ac:dyDescent="0.4">
      <c r="A47" s="4" t="s">
        <v>12</v>
      </c>
      <c r="B47" s="4" t="s">
        <v>13</v>
      </c>
      <c r="C47" s="4" t="s">
        <v>129</v>
      </c>
      <c r="D47" s="5" t="s">
        <v>130</v>
      </c>
      <c r="E47" s="4" t="s">
        <v>131</v>
      </c>
      <c r="F47" s="6" t="s">
        <v>259</v>
      </c>
      <c r="G47" s="63" t="s">
        <v>18</v>
      </c>
      <c r="H47" s="63" t="s">
        <v>18</v>
      </c>
    </row>
    <row r="48" spans="1:8" ht="36" customHeight="1" x14ac:dyDescent="0.4">
      <c r="A48" s="4" t="s">
        <v>12</v>
      </c>
      <c r="B48" s="4" t="s">
        <v>13</v>
      </c>
      <c r="C48" s="4" t="s">
        <v>132</v>
      </c>
      <c r="D48" s="5" t="s">
        <v>133</v>
      </c>
      <c r="E48" s="4" t="s">
        <v>134</v>
      </c>
      <c r="F48" s="6" t="s">
        <v>259</v>
      </c>
      <c r="G48" s="7">
        <v>6.5</v>
      </c>
      <c r="H48" s="63" t="s">
        <v>18</v>
      </c>
    </row>
    <row r="49" spans="1:8" ht="36" customHeight="1" x14ac:dyDescent="0.4">
      <c r="A49" s="4" t="s">
        <v>12</v>
      </c>
      <c r="B49" s="4" t="s">
        <v>13</v>
      </c>
      <c r="C49" s="4" t="s">
        <v>135</v>
      </c>
      <c r="D49" s="5" t="s">
        <v>281</v>
      </c>
      <c r="E49" s="4" t="s">
        <v>282</v>
      </c>
      <c r="F49" s="6" t="s">
        <v>259</v>
      </c>
      <c r="G49" s="7">
        <v>70</v>
      </c>
      <c r="H49" s="7">
        <v>33</v>
      </c>
    </row>
    <row r="50" spans="1:8" s="59" customFormat="1" ht="36" customHeight="1" x14ac:dyDescent="0.4">
      <c r="A50" s="53" t="s">
        <v>12</v>
      </c>
      <c r="B50" s="53" t="s">
        <v>13</v>
      </c>
      <c r="C50" s="53" t="s">
        <v>135</v>
      </c>
      <c r="D50" s="54" t="s">
        <v>283</v>
      </c>
      <c r="E50" s="53" t="s">
        <v>284</v>
      </c>
      <c r="F50" s="55" t="s">
        <v>259</v>
      </c>
      <c r="G50" s="60" t="s">
        <v>18</v>
      </c>
      <c r="H50" s="56">
        <v>0</v>
      </c>
    </row>
    <row r="51" spans="1:8" ht="36" customHeight="1" x14ac:dyDescent="0.4">
      <c r="A51" s="4" t="s">
        <v>12</v>
      </c>
      <c r="B51" s="4" t="s">
        <v>13</v>
      </c>
      <c r="C51" s="4" t="s">
        <v>138</v>
      </c>
      <c r="D51" s="5" t="s">
        <v>141</v>
      </c>
      <c r="E51" s="4" t="s">
        <v>142</v>
      </c>
      <c r="F51" s="6" t="s">
        <v>259</v>
      </c>
      <c r="G51" s="7">
        <v>5</v>
      </c>
      <c r="H51" s="61" t="s">
        <v>18</v>
      </c>
    </row>
    <row r="52" spans="1:8" ht="36" customHeight="1" x14ac:dyDescent="0.4">
      <c r="A52" s="4" t="s">
        <v>12</v>
      </c>
      <c r="B52" s="4" t="s">
        <v>13</v>
      </c>
      <c r="C52" s="4" t="s">
        <v>143</v>
      </c>
      <c r="D52" s="5" t="s">
        <v>144</v>
      </c>
      <c r="E52" s="4" t="s">
        <v>145</v>
      </c>
      <c r="F52" s="6" t="s">
        <v>259</v>
      </c>
      <c r="G52" s="7">
        <v>20.5</v>
      </c>
      <c r="H52" s="7">
        <v>6</v>
      </c>
    </row>
    <row r="53" spans="1:8" ht="36" customHeight="1" x14ac:dyDescent="0.4">
      <c r="A53" s="4" t="s">
        <v>12</v>
      </c>
      <c r="B53" s="4" t="s">
        <v>13</v>
      </c>
      <c r="C53" s="4" t="s">
        <v>146</v>
      </c>
      <c r="D53" s="5" t="s">
        <v>147</v>
      </c>
      <c r="E53" s="4" t="s">
        <v>148</v>
      </c>
      <c r="F53" s="6" t="s">
        <v>259</v>
      </c>
      <c r="G53" s="63" t="s">
        <v>18</v>
      </c>
      <c r="H53" s="61" t="s">
        <v>18</v>
      </c>
    </row>
    <row r="54" spans="1:8" ht="36" customHeight="1" x14ac:dyDescent="0.4">
      <c r="A54" s="4" t="s">
        <v>12</v>
      </c>
      <c r="B54" s="4" t="s">
        <v>149</v>
      </c>
      <c r="C54" s="4" t="s">
        <v>150</v>
      </c>
      <c r="D54" s="5" t="s">
        <v>153</v>
      </c>
      <c r="E54" s="4" t="s">
        <v>154</v>
      </c>
      <c r="F54" s="6" t="s">
        <v>259</v>
      </c>
      <c r="G54" s="7">
        <v>364.25</v>
      </c>
      <c r="H54" s="7">
        <v>81</v>
      </c>
    </row>
    <row r="55" spans="1:8" ht="36" customHeight="1" x14ac:dyDescent="0.4">
      <c r="A55" s="4" t="s">
        <v>12</v>
      </c>
      <c r="B55" s="4" t="s">
        <v>149</v>
      </c>
      <c r="C55" s="4" t="s">
        <v>155</v>
      </c>
      <c r="D55" s="5" t="s">
        <v>156</v>
      </c>
      <c r="E55" s="4" t="s">
        <v>157</v>
      </c>
      <c r="F55" s="6" t="s">
        <v>259</v>
      </c>
      <c r="G55" s="7">
        <v>17.75</v>
      </c>
      <c r="H55" s="61" t="s">
        <v>18</v>
      </c>
    </row>
    <row r="56" spans="1:8" ht="36" customHeight="1" x14ac:dyDescent="0.4">
      <c r="A56" s="4" t="s">
        <v>12</v>
      </c>
      <c r="B56" s="4" t="s">
        <v>158</v>
      </c>
      <c r="C56" s="4" t="s">
        <v>159</v>
      </c>
      <c r="D56" s="5" t="s">
        <v>285</v>
      </c>
      <c r="E56" s="4" t="s">
        <v>286</v>
      </c>
      <c r="F56" s="6" t="s">
        <v>259</v>
      </c>
      <c r="G56" s="7">
        <v>503</v>
      </c>
      <c r="H56" s="7">
        <v>171.75</v>
      </c>
    </row>
    <row r="57" spans="1:8" ht="36" customHeight="1" x14ac:dyDescent="0.4">
      <c r="A57" s="4" t="s">
        <v>12</v>
      </c>
      <c r="B57" s="4" t="s">
        <v>158</v>
      </c>
      <c r="C57" s="4" t="s">
        <v>159</v>
      </c>
      <c r="D57" s="5" t="s">
        <v>162</v>
      </c>
      <c r="E57" s="4" t="s">
        <v>163</v>
      </c>
      <c r="F57" s="6" t="s">
        <v>259</v>
      </c>
      <c r="G57" s="7">
        <v>29.5</v>
      </c>
      <c r="H57" s="7">
        <v>20.25</v>
      </c>
    </row>
    <row r="58" spans="1:8" ht="18" customHeight="1" x14ac:dyDescent="0.4">
      <c r="A58" s="4" t="s">
        <v>12</v>
      </c>
      <c r="B58" s="4" t="s">
        <v>158</v>
      </c>
      <c r="C58" s="4" t="s">
        <v>159</v>
      </c>
      <c r="D58" s="5" t="s">
        <v>164</v>
      </c>
      <c r="E58" s="4" t="s">
        <v>165</v>
      </c>
      <c r="F58" s="6" t="s">
        <v>259</v>
      </c>
      <c r="G58" s="7">
        <v>48.25</v>
      </c>
      <c r="H58" s="7">
        <v>14.75</v>
      </c>
    </row>
    <row r="59" spans="1:8" ht="18" customHeight="1" x14ac:dyDescent="0.4">
      <c r="A59" s="4" t="s">
        <v>12</v>
      </c>
      <c r="B59" s="4" t="s">
        <v>158</v>
      </c>
      <c r="C59" s="4" t="s">
        <v>159</v>
      </c>
      <c r="D59" s="5" t="s">
        <v>166</v>
      </c>
      <c r="E59" s="4" t="s">
        <v>167</v>
      </c>
      <c r="F59" s="6" t="s">
        <v>259</v>
      </c>
      <c r="G59" s="7">
        <v>173.5</v>
      </c>
      <c r="H59" s="7">
        <v>105.75</v>
      </c>
    </row>
    <row r="60" spans="1:8" ht="18" customHeight="1" x14ac:dyDescent="0.4">
      <c r="A60" s="4" t="s">
        <v>12</v>
      </c>
      <c r="B60" s="4" t="s">
        <v>158</v>
      </c>
      <c r="C60" s="4" t="s">
        <v>159</v>
      </c>
      <c r="D60" s="5" t="s">
        <v>172</v>
      </c>
      <c r="E60" s="4" t="s">
        <v>173</v>
      </c>
      <c r="F60" s="6" t="s">
        <v>259</v>
      </c>
      <c r="G60" s="7">
        <v>20.25</v>
      </c>
      <c r="H60" s="7">
        <v>16.25</v>
      </c>
    </row>
    <row r="61" spans="1:8" ht="36" customHeight="1" x14ac:dyDescent="0.4">
      <c r="A61" s="4" t="s">
        <v>12</v>
      </c>
      <c r="B61" s="4" t="s">
        <v>176</v>
      </c>
      <c r="C61" s="4" t="s">
        <v>177</v>
      </c>
      <c r="D61" s="5" t="s">
        <v>287</v>
      </c>
      <c r="E61" s="4" t="s">
        <v>288</v>
      </c>
      <c r="F61" s="6" t="s">
        <v>259</v>
      </c>
      <c r="G61" s="7">
        <v>162</v>
      </c>
      <c r="H61" s="7">
        <v>68.5</v>
      </c>
    </row>
    <row r="62" spans="1:8" ht="36" customHeight="1" x14ac:dyDescent="0.4">
      <c r="A62" s="4" t="s">
        <v>12</v>
      </c>
      <c r="B62" s="4" t="s">
        <v>176</v>
      </c>
      <c r="C62" s="4" t="s">
        <v>289</v>
      </c>
      <c r="D62" s="5" t="s">
        <v>290</v>
      </c>
      <c r="E62" s="4" t="s">
        <v>291</v>
      </c>
      <c r="F62" s="6" t="s">
        <v>259</v>
      </c>
      <c r="G62" s="7">
        <v>50.5</v>
      </c>
      <c r="H62" s="7">
        <v>23</v>
      </c>
    </row>
    <row r="63" spans="1:8" ht="36" customHeight="1" x14ac:dyDescent="0.4">
      <c r="A63" s="4" t="s">
        <v>12</v>
      </c>
      <c r="B63" s="4" t="s">
        <v>176</v>
      </c>
      <c r="C63" s="4" t="s">
        <v>289</v>
      </c>
      <c r="D63" s="5" t="s">
        <v>292</v>
      </c>
      <c r="E63" s="4" t="s">
        <v>293</v>
      </c>
      <c r="F63" s="6" t="s">
        <v>259</v>
      </c>
      <c r="G63" s="7">
        <v>77.25</v>
      </c>
      <c r="H63" s="7">
        <v>31.75</v>
      </c>
    </row>
    <row r="64" spans="1:8" ht="36" customHeight="1" x14ac:dyDescent="0.4">
      <c r="A64" s="4" t="s">
        <v>12</v>
      </c>
      <c r="B64" s="4" t="s">
        <v>176</v>
      </c>
      <c r="C64" s="4" t="s">
        <v>289</v>
      </c>
      <c r="D64" s="5" t="s">
        <v>294</v>
      </c>
      <c r="E64" s="4" t="s">
        <v>295</v>
      </c>
      <c r="F64" s="6" t="s">
        <v>259</v>
      </c>
      <c r="G64" s="61" t="s">
        <v>18</v>
      </c>
      <c r="H64" s="61" t="s">
        <v>18</v>
      </c>
    </row>
    <row r="65" spans="1:8" ht="36" customHeight="1" x14ac:dyDescent="0.4">
      <c r="A65" s="4" t="s">
        <v>12</v>
      </c>
      <c r="B65" s="4" t="s">
        <v>176</v>
      </c>
      <c r="C65" s="4" t="s">
        <v>289</v>
      </c>
      <c r="D65" s="5" t="s">
        <v>296</v>
      </c>
      <c r="E65" s="4" t="s">
        <v>297</v>
      </c>
      <c r="F65" s="6" t="s">
        <v>259</v>
      </c>
      <c r="G65" s="7">
        <v>11</v>
      </c>
      <c r="H65" s="63" t="s">
        <v>18</v>
      </c>
    </row>
    <row r="66" spans="1:8" ht="36" customHeight="1" x14ac:dyDescent="0.4">
      <c r="A66" s="4" t="s">
        <v>12</v>
      </c>
      <c r="B66" s="4" t="s">
        <v>176</v>
      </c>
      <c r="C66" s="4" t="s">
        <v>298</v>
      </c>
      <c r="D66" s="5" t="s">
        <v>299</v>
      </c>
      <c r="E66" s="4" t="s">
        <v>300</v>
      </c>
      <c r="F66" s="6" t="s">
        <v>259</v>
      </c>
      <c r="G66" s="7">
        <v>23.25</v>
      </c>
      <c r="H66" s="7">
        <v>10.25</v>
      </c>
    </row>
    <row r="67" spans="1:8" ht="36" customHeight="1" x14ac:dyDescent="0.4">
      <c r="A67" s="4" t="s">
        <v>12</v>
      </c>
      <c r="B67" s="4" t="s">
        <v>176</v>
      </c>
      <c r="C67" s="4" t="s">
        <v>298</v>
      </c>
      <c r="D67" s="5" t="s">
        <v>301</v>
      </c>
      <c r="E67" s="4" t="s">
        <v>302</v>
      </c>
      <c r="F67" s="6" t="s">
        <v>259</v>
      </c>
      <c r="G67" s="7">
        <v>19.25</v>
      </c>
      <c r="H67" s="7">
        <v>6.75</v>
      </c>
    </row>
    <row r="68" spans="1:8" ht="36" customHeight="1" x14ac:dyDescent="0.4">
      <c r="A68" s="4" t="s">
        <v>12</v>
      </c>
      <c r="B68" s="4" t="s">
        <v>176</v>
      </c>
      <c r="C68" s="4" t="s">
        <v>298</v>
      </c>
      <c r="D68" s="5" t="s">
        <v>303</v>
      </c>
      <c r="E68" s="4" t="s">
        <v>304</v>
      </c>
      <c r="F68" s="6" t="s">
        <v>259</v>
      </c>
      <c r="G68" s="63" t="s">
        <v>18</v>
      </c>
      <c r="H68" s="63" t="s">
        <v>18</v>
      </c>
    </row>
    <row r="69" spans="1:8" ht="36" customHeight="1" x14ac:dyDescent="0.4">
      <c r="A69" s="4" t="s">
        <v>12</v>
      </c>
      <c r="B69" s="4" t="s">
        <v>176</v>
      </c>
      <c r="C69" s="4" t="s">
        <v>184</v>
      </c>
      <c r="D69" s="5" t="s">
        <v>185</v>
      </c>
      <c r="E69" s="4" t="s">
        <v>186</v>
      </c>
      <c r="F69" s="6" t="s">
        <v>259</v>
      </c>
      <c r="G69" s="7">
        <v>139.25</v>
      </c>
      <c r="H69" s="7">
        <v>43.75</v>
      </c>
    </row>
    <row r="70" spans="1:8" ht="36" customHeight="1" x14ac:dyDescent="0.4">
      <c r="A70" s="4" t="s">
        <v>12</v>
      </c>
      <c r="B70" s="4" t="s">
        <v>176</v>
      </c>
      <c r="C70" s="4" t="s">
        <v>305</v>
      </c>
      <c r="D70" s="5" t="s">
        <v>306</v>
      </c>
      <c r="E70" s="4" t="s">
        <v>307</v>
      </c>
      <c r="F70" s="6" t="s">
        <v>259</v>
      </c>
      <c r="G70" s="7">
        <v>242.25</v>
      </c>
      <c r="H70" s="7">
        <v>87</v>
      </c>
    </row>
    <row r="71" spans="1:8" ht="54" customHeight="1" x14ac:dyDescent="0.4">
      <c r="A71" s="4" t="s">
        <v>12</v>
      </c>
      <c r="B71" s="4" t="s">
        <v>193</v>
      </c>
      <c r="C71" s="4" t="s">
        <v>194</v>
      </c>
      <c r="D71" s="5" t="s">
        <v>195</v>
      </c>
      <c r="E71" s="4" t="s">
        <v>196</v>
      </c>
      <c r="F71" s="6" t="s">
        <v>259</v>
      </c>
      <c r="G71" s="7">
        <v>25.5</v>
      </c>
      <c r="H71" s="7">
        <v>7.75</v>
      </c>
    </row>
    <row r="72" spans="1:8" ht="36" customHeight="1" x14ac:dyDescent="0.4">
      <c r="A72" s="4" t="s">
        <v>12</v>
      </c>
      <c r="B72" s="4" t="s">
        <v>193</v>
      </c>
      <c r="C72" s="4" t="s">
        <v>197</v>
      </c>
      <c r="D72" s="5" t="s">
        <v>198</v>
      </c>
      <c r="E72" s="4" t="s">
        <v>199</v>
      </c>
      <c r="F72" s="6" t="s">
        <v>259</v>
      </c>
      <c r="G72" s="7">
        <v>17.25</v>
      </c>
      <c r="H72" s="63" t="s">
        <v>18</v>
      </c>
    </row>
    <row r="73" spans="1:8" ht="36" customHeight="1" x14ac:dyDescent="0.4">
      <c r="A73" s="4" t="s">
        <v>12</v>
      </c>
      <c r="B73" s="4" t="s">
        <v>193</v>
      </c>
      <c r="C73" s="4" t="s">
        <v>197</v>
      </c>
      <c r="D73" s="5" t="s">
        <v>200</v>
      </c>
      <c r="E73" s="4" t="s">
        <v>201</v>
      </c>
      <c r="F73" s="6" t="s">
        <v>259</v>
      </c>
      <c r="G73" s="52">
        <v>6</v>
      </c>
      <c r="H73" s="61" t="s">
        <v>18</v>
      </c>
    </row>
    <row r="74" spans="1:8" ht="36" customHeight="1" x14ac:dyDescent="0.4">
      <c r="A74" s="4" t="s">
        <v>12</v>
      </c>
      <c r="B74" s="4" t="s">
        <v>193</v>
      </c>
      <c r="C74" s="4" t="s">
        <v>202</v>
      </c>
      <c r="D74" s="5" t="s">
        <v>203</v>
      </c>
      <c r="E74" s="4" t="s">
        <v>204</v>
      </c>
      <c r="F74" s="6" t="s">
        <v>259</v>
      </c>
      <c r="G74" s="7">
        <v>5.75</v>
      </c>
      <c r="H74" s="63" t="s">
        <v>18</v>
      </c>
    </row>
    <row r="75" spans="1:8" ht="36" customHeight="1" x14ac:dyDescent="0.4">
      <c r="A75" s="4" t="s">
        <v>12</v>
      </c>
      <c r="B75" s="4" t="s">
        <v>193</v>
      </c>
      <c r="C75" s="4" t="s">
        <v>202</v>
      </c>
      <c r="D75" s="5" t="s">
        <v>205</v>
      </c>
      <c r="E75" s="4" t="s">
        <v>206</v>
      </c>
      <c r="F75" s="6" t="s">
        <v>259</v>
      </c>
      <c r="G75" s="7">
        <v>61</v>
      </c>
      <c r="H75" s="7">
        <v>21.25</v>
      </c>
    </row>
    <row r="76" spans="1:8" ht="36" customHeight="1" x14ac:dyDescent="0.4">
      <c r="A76" s="4" t="s">
        <v>12</v>
      </c>
      <c r="B76" s="4" t="s">
        <v>193</v>
      </c>
      <c r="C76" s="4" t="s">
        <v>202</v>
      </c>
      <c r="D76" s="5" t="s">
        <v>308</v>
      </c>
      <c r="E76" s="4" t="s">
        <v>309</v>
      </c>
      <c r="F76" s="6" t="s">
        <v>259</v>
      </c>
      <c r="G76" s="61" t="s">
        <v>18</v>
      </c>
      <c r="H76" s="61" t="s">
        <v>18</v>
      </c>
    </row>
    <row r="77" spans="1:8" ht="36" customHeight="1" x14ac:dyDescent="0.4">
      <c r="A77" s="4" t="s">
        <v>12</v>
      </c>
      <c r="B77" s="4" t="s">
        <v>193</v>
      </c>
      <c r="C77" s="4" t="s">
        <v>202</v>
      </c>
      <c r="D77" s="5" t="s">
        <v>310</v>
      </c>
      <c r="E77" s="4" t="s">
        <v>311</v>
      </c>
      <c r="F77" s="6" t="s">
        <v>259</v>
      </c>
      <c r="G77" s="7">
        <v>11</v>
      </c>
      <c r="H77" s="63" t="s">
        <v>18</v>
      </c>
    </row>
    <row r="78" spans="1:8" ht="36" customHeight="1" x14ac:dyDescent="0.4">
      <c r="A78" s="4" t="s">
        <v>12</v>
      </c>
      <c r="B78" s="4" t="s">
        <v>193</v>
      </c>
      <c r="C78" s="4" t="s">
        <v>202</v>
      </c>
      <c r="D78" s="5" t="s">
        <v>312</v>
      </c>
      <c r="E78" s="4" t="s">
        <v>313</v>
      </c>
      <c r="F78" s="6" t="s">
        <v>259</v>
      </c>
      <c r="G78" s="7">
        <v>15.25</v>
      </c>
      <c r="H78" s="61" t="s">
        <v>18</v>
      </c>
    </row>
    <row r="79" spans="1:8" ht="36" customHeight="1" x14ac:dyDescent="0.4">
      <c r="A79" s="4" t="s">
        <v>12</v>
      </c>
      <c r="B79" s="4" t="s">
        <v>193</v>
      </c>
      <c r="C79" s="4" t="s">
        <v>207</v>
      </c>
      <c r="D79" s="5" t="s">
        <v>208</v>
      </c>
      <c r="E79" s="4" t="s">
        <v>209</v>
      </c>
      <c r="F79" s="6" t="s">
        <v>259</v>
      </c>
      <c r="G79" s="7">
        <v>68.5</v>
      </c>
      <c r="H79" s="7">
        <v>15.75</v>
      </c>
    </row>
    <row r="80" spans="1:8" ht="36" customHeight="1" x14ac:dyDescent="0.4">
      <c r="A80" s="4" t="s">
        <v>12</v>
      </c>
      <c r="B80" s="4" t="s">
        <v>193</v>
      </c>
      <c r="C80" s="4" t="s">
        <v>207</v>
      </c>
      <c r="D80" s="5" t="s">
        <v>235</v>
      </c>
      <c r="E80" s="4" t="s">
        <v>236</v>
      </c>
      <c r="F80" s="6" t="s">
        <v>259</v>
      </c>
      <c r="G80" s="7">
        <v>27.75</v>
      </c>
      <c r="H80" s="7">
        <v>8.5</v>
      </c>
    </row>
    <row r="81" spans="1:8" ht="36" customHeight="1" x14ac:dyDescent="0.4">
      <c r="A81" s="4" t="s">
        <v>12</v>
      </c>
      <c r="B81" s="4" t="s">
        <v>193</v>
      </c>
      <c r="C81" s="4" t="s">
        <v>207</v>
      </c>
      <c r="D81" s="5" t="s">
        <v>212</v>
      </c>
      <c r="E81" s="4" t="s">
        <v>213</v>
      </c>
      <c r="F81" s="6" t="s">
        <v>259</v>
      </c>
      <c r="G81" s="52">
        <v>7.25</v>
      </c>
      <c r="H81" s="61" t="s">
        <v>18</v>
      </c>
    </row>
    <row r="82" spans="1:8" ht="36" customHeight="1" x14ac:dyDescent="0.4">
      <c r="A82" s="4" t="s">
        <v>12</v>
      </c>
      <c r="B82" s="4" t="s">
        <v>193</v>
      </c>
      <c r="C82" s="4" t="s">
        <v>207</v>
      </c>
      <c r="D82" s="5" t="s">
        <v>214</v>
      </c>
      <c r="E82" s="4" t="s">
        <v>215</v>
      </c>
      <c r="F82" s="6" t="s">
        <v>259</v>
      </c>
      <c r="G82" s="7">
        <v>26.75</v>
      </c>
      <c r="H82" s="7">
        <v>5.75</v>
      </c>
    </row>
    <row r="83" spans="1:8" s="59" customFormat="1" ht="36" customHeight="1" x14ac:dyDescent="0.4">
      <c r="A83" s="53" t="s">
        <v>12</v>
      </c>
      <c r="B83" s="53" t="s">
        <v>193</v>
      </c>
      <c r="C83" s="53" t="s">
        <v>207</v>
      </c>
      <c r="D83" s="54" t="s">
        <v>314</v>
      </c>
      <c r="E83" s="53" t="s">
        <v>315</v>
      </c>
      <c r="F83" s="55" t="s">
        <v>259</v>
      </c>
      <c r="G83" s="60" t="s">
        <v>18</v>
      </c>
      <c r="H83" s="60" t="s">
        <v>18</v>
      </c>
    </row>
    <row r="84" spans="1:8" ht="36" customHeight="1" x14ac:dyDescent="0.4">
      <c r="A84" s="4" t="s">
        <v>12</v>
      </c>
      <c r="B84" s="4" t="s">
        <v>193</v>
      </c>
      <c r="C84" s="4" t="s">
        <v>316</v>
      </c>
      <c r="D84" s="5" t="s">
        <v>317</v>
      </c>
      <c r="E84" s="4" t="s">
        <v>318</v>
      </c>
      <c r="F84" s="6" t="s">
        <v>259</v>
      </c>
      <c r="G84" s="7">
        <v>19.75</v>
      </c>
      <c r="H84" s="7">
        <v>9.25</v>
      </c>
    </row>
    <row r="85" spans="1:8" ht="18" customHeight="1" x14ac:dyDescent="0.4">
      <c r="A85" s="4" t="s">
        <v>12</v>
      </c>
      <c r="B85" s="4" t="s">
        <v>193</v>
      </c>
      <c r="C85" s="4" t="s">
        <v>216</v>
      </c>
      <c r="D85" s="5" t="s">
        <v>217</v>
      </c>
      <c r="E85" s="4" t="s">
        <v>218</v>
      </c>
      <c r="F85" s="6" t="s">
        <v>259</v>
      </c>
      <c r="G85" s="7">
        <v>27.75</v>
      </c>
      <c r="H85" s="7">
        <v>6.75</v>
      </c>
    </row>
    <row r="86" spans="1:8" ht="36" customHeight="1" x14ac:dyDescent="0.4">
      <c r="A86" s="4" t="s">
        <v>12</v>
      </c>
      <c r="B86" s="4" t="s">
        <v>219</v>
      </c>
      <c r="C86" s="4" t="s">
        <v>220</v>
      </c>
      <c r="D86" s="5" t="s">
        <v>221</v>
      </c>
      <c r="E86" s="4" t="s">
        <v>222</v>
      </c>
      <c r="F86" s="6" t="s">
        <v>259</v>
      </c>
      <c r="G86" s="7">
        <v>58</v>
      </c>
      <c r="H86" s="7">
        <v>19.75</v>
      </c>
    </row>
    <row r="87" spans="1:8" ht="36" customHeight="1" x14ac:dyDescent="0.4">
      <c r="A87" s="4" t="s">
        <v>12</v>
      </c>
      <c r="B87" s="4" t="s">
        <v>219</v>
      </c>
      <c r="C87" s="4" t="s">
        <v>220</v>
      </c>
      <c r="D87" s="5" t="s">
        <v>319</v>
      </c>
      <c r="E87" s="4" t="s">
        <v>320</v>
      </c>
      <c r="F87" s="6" t="s">
        <v>259</v>
      </c>
      <c r="G87" s="7">
        <v>36</v>
      </c>
      <c r="H87" s="7">
        <v>12.5</v>
      </c>
    </row>
    <row r="88" spans="1:8" ht="36" customHeight="1" x14ac:dyDescent="0.4">
      <c r="A88" s="4" t="s">
        <v>12</v>
      </c>
      <c r="B88" s="4" t="s">
        <v>321</v>
      </c>
      <c r="C88" s="4" t="s">
        <v>322</v>
      </c>
      <c r="D88" s="5" t="s">
        <v>323</v>
      </c>
      <c r="E88" s="4" t="s">
        <v>324</v>
      </c>
      <c r="F88" s="6" t="s">
        <v>259</v>
      </c>
      <c r="G88" s="61" t="s">
        <v>18</v>
      </c>
      <c r="H88" s="61" t="s">
        <v>18</v>
      </c>
    </row>
    <row r="89" spans="1:8" ht="18" customHeight="1" x14ac:dyDescent="0.4">
      <c r="A89" s="4" t="s">
        <v>12</v>
      </c>
      <c r="B89" s="4" t="s">
        <v>321</v>
      </c>
      <c r="C89" s="4" t="s">
        <v>322</v>
      </c>
      <c r="D89" s="5" t="s">
        <v>325</v>
      </c>
      <c r="E89" s="4" t="s">
        <v>326</v>
      </c>
      <c r="F89" s="6" t="s">
        <v>259</v>
      </c>
      <c r="G89" s="7">
        <v>24.75</v>
      </c>
      <c r="H89" s="7">
        <v>12.75</v>
      </c>
    </row>
    <row r="90" spans="1:8" ht="18" customHeight="1" x14ac:dyDescent="0.4">
      <c r="A90" s="4" t="s">
        <v>12</v>
      </c>
      <c r="B90" s="4" t="s">
        <v>223</v>
      </c>
      <c r="C90" s="4" t="s">
        <v>224</v>
      </c>
      <c r="D90" s="5" t="s">
        <v>225</v>
      </c>
      <c r="E90" s="4" t="s">
        <v>226</v>
      </c>
      <c r="F90" s="6" t="s">
        <v>259</v>
      </c>
      <c r="G90" s="7">
        <v>26.75</v>
      </c>
      <c r="H90" s="7">
        <v>9.25</v>
      </c>
    </row>
    <row r="91" spans="1:8" ht="18" customHeight="1" x14ac:dyDescent="0.4">
      <c r="A91" s="4" t="s">
        <v>12</v>
      </c>
      <c r="B91" s="4" t="s">
        <v>223</v>
      </c>
      <c r="C91" s="4" t="s">
        <v>224</v>
      </c>
      <c r="D91" s="5" t="s">
        <v>227</v>
      </c>
      <c r="E91" s="4" t="s">
        <v>228</v>
      </c>
      <c r="F91" s="6" t="s">
        <v>259</v>
      </c>
      <c r="G91" s="7">
        <v>39.75</v>
      </c>
      <c r="H91" s="7">
        <v>18</v>
      </c>
    </row>
    <row r="92" spans="1:8" ht="18" customHeight="1" x14ac:dyDescent="0.4">
      <c r="A92" s="4" t="s">
        <v>12</v>
      </c>
      <c r="B92" s="4" t="s">
        <v>223</v>
      </c>
      <c r="C92" s="4" t="s">
        <v>224</v>
      </c>
      <c r="D92" s="5" t="s">
        <v>229</v>
      </c>
      <c r="E92" s="4" t="s">
        <v>230</v>
      </c>
      <c r="F92" s="6" t="s">
        <v>259</v>
      </c>
      <c r="G92" s="7">
        <v>17.5</v>
      </c>
      <c r="H92" s="7">
        <v>5</v>
      </c>
    </row>
    <row r="93" spans="1:8" ht="36" customHeight="1" x14ac:dyDescent="0.4">
      <c r="A93" s="4" t="s">
        <v>12</v>
      </c>
      <c r="B93" s="4" t="s">
        <v>327</v>
      </c>
      <c r="C93" s="4" t="s">
        <v>328</v>
      </c>
      <c r="D93" s="5" t="s">
        <v>329</v>
      </c>
      <c r="E93" s="4" t="s">
        <v>330</v>
      </c>
      <c r="F93" s="6" t="s">
        <v>259</v>
      </c>
      <c r="G93" s="63" t="s">
        <v>18</v>
      </c>
      <c r="H93" s="61" t="s">
        <v>18</v>
      </c>
    </row>
    <row r="94" spans="1:8" ht="18" customHeight="1" x14ac:dyDescent="0.4">
      <c r="A94" s="4" t="s">
        <v>12</v>
      </c>
      <c r="B94" s="4" t="s">
        <v>327</v>
      </c>
      <c r="C94" s="4" t="s">
        <v>331</v>
      </c>
      <c r="D94" s="5" t="s">
        <v>332</v>
      </c>
      <c r="E94" s="4" t="s">
        <v>333</v>
      </c>
      <c r="F94" s="6" t="s">
        <v>259</v>
      </c>
      <c r="G94" s="7">
        <v>16</v>
      </c>
      <c r="H94" s="7">
        <v>8.5</v>
      </c>
    </row>
    <row r="95" spans="1:8" ht="18" customHeight="1" x14ac:dyDescent="0.4">
      <c r="A95" s="4" t="s">
        <v>12</v>
      </c>
      <c r="B95" s="4" t="s">
        <v>327</v>
      </c>
      <c r="C95" s="4" t="s">
        <v>334</v>
      </c>
      <c r="D95" s="5" t="s">
        <v>335</v>
      </c>
      <c r="E95" s="4" t="s">
        <v>336</v>
      </c>
      <c r="F95" s="6" t="s">
        <v>259</v>
      </c>
      <c r="G95" s="7">
        <v>6.5</v>
      </c>
      <c r="H95" s="63" t="s">
        <v>18</v>
      </c>
    </row>
    <row r="96" spans="1:8" s="59" customFormat="1" ht="18" customHeight="1" x14ac:dyDescent="0.4">
      <c r="A96" s="53" t="s">
        <v>12</v>
      </c>
      <c r="B96" s="53" t="s">
        <v>327</v>
      </c>
      <c r="C96" s="53" t="s">
        <v>334</v>
      </c>
      <c r="D96" s="54" t="s">
        <v>337</v>
      </c>
      <c r="E96" s="53" t="s">
        <v>338</v>
      </c>
      <c r="F96" s="55" t="s">
        <v>259</v>
      </c>
      <c r="G96" s="56">
        <v>0</v>
      </c>
      <c r="H96" s="60" t="s">
        <v>18</v>
      </c>
    </row>
    <row r="97" spans="1:8" ht="36" customHeight="1" x14ac:dyDescent="0.4">
      <c r="A97" s="4" t="s">
        <v>12</v>
      </c>
      <c r="B97" s="4" t="s">
        <v>327</v>
      </c>
      <c r="C97" s="4" t="s">
        <v>339</v>
      </c>
      <c r="D97" s="5" t="s">
        <v>340</v>
      </c>
      <c r="E97" s="4" t="s">
        <v>341</v>
      </c>
      <c r="F97" s="6" t="s">
        <v>259</v>
      </c>
      <c r="G97" s="52">
        <v>6</v>
      </c>
      <c r="H97" s="61" t="s">
        <v>18</v>
      </c>
    </row>
    <row r="98" spans="1:8" s="59" customFormat="1" ht="36" customHeight="1" x14ac:dyDescent="0.4">
      <c r="A98" s="53" t="s">
        <v>12</v>
      </c>
      <c r="B98" s="53" t="s">
        <v>231</v>
      </c>
      <c r="C98" s="53" t="s">
        <v>232</v>
      </c>
      <c r="D98" s="54" t="s">
        <v>342</v>
      </c>
      <c r="E98" s="53" t="s">
        <v>343</v>
      </c>
      <c r="F98" s="55" t="s">
        <v>259</v>
      </c>
      <c r="G98" s="56">
        <v>7.25</v>
      </c>
      <c r="H98" s="60" t="s">
        <v>18</v>
      </c>
    </row>
    <row r="99" spans="1:8" ht="36" customHeight="1" x14ac:dyDescent="0.4">
      <c r="A99" s="4" t="s">
        <v>12</v>
      </c>
      <c r="B99" s="4" t="s">
        <v>231</v>
      </c>
      <c r="C99" s="4" t="s">
        <v>232</v>
      </c>
      <c r="D99" s="5" t="s">
        <v>344</v>
      </c>
      <c r="E99" s="4" t="s">
        <v>345</v>
      </c>
      <c r="F99" s="6" t="s">
        <v>259</v>
      </c>
      <c r="G99" s="7">
        <v>81</v>
      </c>
      <c r="H99" s="7">
        <v>23.75</v>
      </c>
    </row>
    <row r="100" spans="1:8" ht="18" customHeight="1" x14ac:dyDescent="0.4">
      <c r="A100" s="4" t="s">
        <v>12</v>
      </c>
      <c r="B100" s="4" t="s">
        <v>231</v>
      </c>
      <c r="C100" s="4" t="s">
        <v>232</v>
      </c>
      <c r="D100" s="5" t="s">
        <v>253</v>
      </c>
      <c r="E100" s="4" t="s">
        <v>254</v>
      </c>
      <c r="F100" s="6" t="s">
        <v>259</v>
      </c>
      <c r="G100" s="7">
        <v>89.75</v>
      </c>
      <c r="H100" s="7">
        <v>32.5</v>
      </c>
    </row>
    <row r="101" spans="1:8" ht="18" customHeight="1" x14ac:dyDescent="0.4">
      <c r="A101" s="4" t="s">
        <v>12</v>
      </c>
      <c r="B101" s="4" t="s">
        <v>255</v>
      </c>
      <c r="C101" s="4" t="s">
        <v>256</v>
      </c>
      <c r="D101" s="5" t="s">
        <v>257</v>
      </c>
      <c r="E101" s="4" t="s">
        <v>258</v>
      </c>
      <c r="F101" s="6" t="s">
        <v>259</v>
      </c>
      <c r="G101" s="7">
        <v>329</v>
      </c>
      <c r="H101" s="7">
        <v>182</v>
      </c>
    </row>
  </sheetData>
  <autoFilter ref="A8:H101" xr:uid="{28966E20-B8A4-4AB1-916B-CA47CFE0634A}"/>
  <mergeCells count="4">
    <mergeCell ref="A1:H1"/>
    <mergeCell ref="A2:H2"/>
    <mergeCell ref="A3:H3"/>
    <mergeCell ref="A4:H4"/>
  </mergeCells>
  <pageMargins left="0.75" right="0.75" top="1" bottom="1" header="0.5" footer="0.5"/>
  <pageSetup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6941C-822E-4BF8-856C-BD6CFD4E31D4}">
  <dimension ref="A1:H72"/>
  <sheetViews>
    <sheetView workbookViewId="0">
      <selection activeCell="A6" sqref="A6"/>
    </sheetView>
  </sheetViews>
  <sheetFormatPr defaultColWidth="8.69140625" defaultRowHeight="14.6" x14ac:dyDescent="0.4"/>
  <cols>
    <col min="1" max="1" width="19.921875" style="1" customWidth="1"/>
    <col min="2" max="3" width="40.921875" style="1" bestFit="1" customWidth="1"/>
    <col min="4" max="4" width="14.4609375" style="1" customWidth="1"/>
    <col min="5" max="5" width="40.921875" style="1" bestFit="1" customWidth="1"/>
    <col min="6" max="6" width="17.84375" style="1" customWidth="1"/>
    <col min="7" max="7" width="20.4609375" style="1" customWidth="1"/>
    <col min="8" max="8" width="22.61328125" style="1" customWidth="1"/>
    <col min="9" max="16384" width="8.69140625" style="1"/>
  </cols>
  <sheetData>
    <row r="1" spans="1:8" ht="16" customHeight="1" x14ac:dyDescent="0.4">
      <c r="A1" s="102" t="s">
        <v>0</v>
      </c>
      <c r="B1" s="102"/>
      <c r="C1" s="102"/>
      <c r="D1" s="102"/>
      <c r="E1" s="102"/>
      <c r="F1" s="102"/>
      <c r="G1" s="102"/>
      <c r="H1" s="102"/>
    </row>
    <row r="2" spans="1:8" ht="16" customHeight="1" x14ac:dyDescent="0.4">
      <c r="A2" s="102" t="s">
        <v>1</v>
      </c>
      <c r="B2" s="102"/>
      <c r="C2" s="102"/>
      <c r="D2" s="102"/>
      <c r="E2" s="102"/>
      <c r="F2" s="102"/>
      <c r="G2" s="102"/>
      <c r="H2" s="102"/>
    </row>
    <row r="3" spans="1:8" ht="18" customHeight="1" x14ac:dyDescent="0.4">
      <c r="A3" s="103" t="s">
        <v>2</v>
      </c>
      <c r="B3" s="103"/>
      <c r="C3" s="103"/>
      <c r="D3" s="103"/>
      <c r="E3" s="103"/>
      <c r="F3" s="103"/>
      <c r="G3" s="103"/>
      <c r="H3" s="103"/>
    </row>
    <row r="4" spans="1:8" ht="18" customHeight="1" x14ac:dyDescent="0.4">
      <c r="A4" s="103" t="s">
        <v>3</v>
      </c>
      <c r="B4" s="103"/>
      <c r="C4" s="103"/>
      <c r="D4" s="103"/>
      <c r="E4" s="103"/>
      <c r="F4" s="103"/>
      <c r="G4" s="103"/>
      <c r="H4" s="103"/>
    </row>
    <row r="5" spans="1:8" ht="18" customHeight="1" x14ac:dyDescent="0.55000000000000004">
      <c r="A5" s="1" t="s">
        <v>544</v>
      </c>
      <c r="B5" s="2"/>
      <c r="C5" s="2"/>
      <c r="D5" s="2"/>
      <c r="E5" s="2"/>
      <c r="F5" s="2"/>
      <c r="G5" s="2"/>
      <c r="H5" s="2"/>
    </row>
    <row r="6" spans="1:8" ht="18" customHeight="1" x14ac:dyDescent="0.4">
      <c r="A6" s="75" t="s">
        <v>556</v>
      </c>
      <c r="B6" s="69"/>
      <c r="C6" s="69"/>
      <c r="D6" s="69"/>
      <c r="E6" s="69"/>
      <c r="F6" s="69"/>
      <c r="G6" s="69"/>
      <c r="H6" s="69"/>
    </row>
    <row r="7" spans="1:8" ht="16" customHeight="1" x14ac:dyDescent="0.4">
      <c r="A7" s="64" t="s">
        <v>542</v>
      </c>
    </row>
    <row r="8" spans="1:8" ht="60" customHeight="1" x14ac:dyDescent="0.4">
      <c r="A8" s="3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554</v>
      </c>
      <c r="H8" s="3" t="s">
        <v>555</v>
      </c>
    </row>
    <row r="9" spans="1:8" ht="36" customHeight="1" x14ac:dyDescent="0.4">
      <c r="A9" s="4" t="s">
        <v>12</v>
      </c>
      <c r="B9" s="4" t="s">
        <v>13</v>
      </c>
      <c r="C9" s="4" t="s">
        <v>19</v>
      </c>
      <c r="D9" s="5" t="s">
        <v>20</v>
      </c>
      <c r="E9" s="4" t="s">
        <v>21</v>
      </c>
      <c r="F9" s="6" t="s">
        <v>346</v>
      </c>
      <c r="G9" s="7">
        <v>31</v>
      </c>
      <c r="H9" s="61" t="s">
        <v>18</v>
      </c>
    </row>
    <row r="10" spans="1:8" ht="36" customHeight="1" x14ac:dyDescent="0.4">
      <c r="A10" s="4" t="s">
        <v>12</v>
      </c>
      <c r="B10" s="4" t="s">
        <v>13</v>
      </c>
      <c r="C10" s="4" t="s">
        <v>22</v>
      </c>
      <c r="D10" s="5" t="s">
        <v>23</v>
      </c>
      <c r="E10" s="4" t="s">
        <v>24</v>
      </c>
      <c r="F10" s="6" t="s">
        <v>346</v>
      </c>
      <c r="G10" s="7">
        <v>20.5</v>
      </c>
      <c r="H10" s="61" t="s">
        <v>18</v>
      </c>
    </row>
    <row r="11" spans="1:8" ht="36" customHeight="1" x14ac:dyDescent="0.4">
      <c r="A11" s="4" t="s">
        <v>12</v>
      </c>
      <c r="B11" s="4" t="s">
        <v>13</v>
      </c>
      <c r="C11" s="4" t="s">
        <v>25</v>
      </c>
      <c r="D11" s="5" t="s">
        <v>26</v>
      </c>
      <c r="E11" s="4" t="s">
        <v>27</v>
      </c>
      <c r="F11" s="6" t="s">
        <v>346</v>
      </c>
      <c r="G11" s="7">
        <v>42.25</v>
      </c>
      <c r="H11" s="7">
        <v>6.5</v>
      </c>
    </row>
    <row r="12" spans="1:8" ht="36" customHeight="1" x14ac:dyDescent="0.4">
      <c r="A12" s="4" t="s">
        <v>12</v>
      </c>
      <c r="B12" s="4" t="s">
        <v>13</v>
      </c>
      <c r="C12" s="4" t="s">
        <v>33</v>
      </c>
      <c r="D12" s="5" t="s">
        <v>34</v>
      </c>
      <c r="E12" s="4" t="s">
        <v>35</v>
      </c>
      <c r="F12" s="6" t="s">
        <v>346</v>
      </c>
      <c r="G12" s="7">
        <v>103.5</v>
      </c>
      <c r="H12" s="7">
        <v>15</v>
      </c>
    </row>
    <row r="13" spans="1:8" ht="36" customHeight="1" x14ac:dyDescent="0.4">
      <c r="A13" s="4" t="s">
        <v>12</v>
      </c>
      <c r="B13" s="4" t="s">
        <v>13</v>
      </c>
      <c r="C13" s="4" t="s">
        <v>260</v>
      </c>
      <c r="D13" s="5" t="s">
        <v>261</v>
      </c>
      <c r="E13" s="4" t="s">
        <v>262</v>
      </c>
      <c r="F13" s="6" t="s">
        <v>346</v>
      </c>
      <c r="G13" s="7">
        <v>26.5</v>
      </c>
      <c r="H13" s="63" t="s">
        <v>18</v>
      </c>
    </row>
    <row r="14" spans="1:8" ht="36" customHeight="1" x14ac:dyDescent="0.4">
      <c r="A14" s="4" t="s">
        <v>12</v>
      </c>
      <c r="B14" s="4" t="s">
        <v>13</v>
      </c>
      <c r="C14" s="4" t="s">
        <v>39</v>
      </c>
      <c r="D14" s="5" t="s">
        <v>40</v>
      </c>
      <c r="E14" s="4" t="s">
        <v>41</v>
      </c>
      <c r="F14" s="6" t="s">
        <v>346</v>
      </c>
      <c r="G14" s="7">
        <v>47.25</v>
      </c>
      <c r="H14" s="7">
        <v>8.5</v>
      </c>
    </row>
    <row r="15" spans="1:8" ht="36" customHeight="1" x14ac:dyDescent="0.4">
      <c r="A15" s="4" t="s">
        <v>12</v>
      </c>
      <c r="B15" s="4" t="s">
        <v>13</v>
      </c>
      <c r="C15" s="4" t="s">
        <v>347</v>
      </c>
      <c r="D15" s="5" t="s">
        <v>348</v>
      </c>
      <c r="E15" s="4" t="s">
        <v>349</v>
      </c>
      <c r="F15" s="6" t="s">
        <v>346</v>
      </c>
      <c r="G15" s="7">
        <v>14.25</v>
      </c>
      <c r="H15" s="63" t="s">
        <v>18</v>
      </c>
    </row>
    <row r="16" spans="1:8" ht="36" customHeight="1" x14ac:dyDescent="0.4">
      <c r="A16" s="4" t="s">
        <v>12</v>
      </c>
      <c r="B16" s="4" t="s">
        <v>13</v>
      </c>
      <c r="C16" s="4" t="s">
        <v>45</v>
      </c>
      <c r="D16" s="5" t="s">
        <v>46</v>
      </c>
      <c r="E16" s="4" t="s">
        <v>47</v>
      </c>
      <c r="F16" s="6" t="s">
        <v>346</v>
      </c>
      <c r="G16" s="7">
        <v>60.75</v>
      </c>
      <c r="H16" s="7">
        <v>9.5</v>
      </c>
    </row>
    <row r="17" spans="1:8" ht="36" customHeight="1" x14ac:dyDescent="0.4">
      <c r="A17" s="4" t="s">
        <v>12</v>
      </c>
      <c r="B17" s="4" t="s">
        <v>13</v>
      </c>
      <c r="C17" s="4" t="s">
        <v>49</v>
      </c>
      <c r="D17" s="5" t="s">
        <v>263</v>
      </c>
      <c r="E17" s="4" t="s">
        <v>264</v>
      </c>
      <c r="F17" s="6" t="s">
        <v>346</v>
      </c>
      <c r="G17" s="7">
        <v>39.25</v>
      </c>
      <c r="H17" s="7">
        <v>6.25</v>
      </c>
    </row>
    <row r="18" spans="1:8" ht="36" customHeight="1" x14ac:dyDescent="0.4">
      <c r="A18" s="4" t="s">
        <v>12</v>
      </c>
      <c r="B18" s="4" t="s">
        <v>13</v>
      </c>
      <c r="C18" s="4" t="s">
        <v>52</v>
      </c>
      <c r="D18" s="5" t="s">
        <v>53</v>
      </c>
      <c r="E18" s="4" t="s">
        <v>54</v>
      </c>
      <c r="F18" s="6" t="s">
        <v>346</v>
      </c>
      <c r="G18" s="7">
        <v>47.75</v>
      </c>
      <c r="H18" s="7">
        <v>8</v>
      </c>
    </row>
    <row r="19" spans="1:8" ht="36" customHeight="1" x14ac:dyDescent="0.4">
      <c r="A19" s="4" t="s">
        <v>12</v>
      </c>
      <c r="B19" s="4" t="s">
        <v>13</v>
      </c>
      <c r="C19" s="4" t="s">
        <v>58</v>
      </c>
      <c r="D19" s="5" t="s">
        <v>59</v>
      </c>
      <c r="E19" s="4" t="s">
        <v>60</v>
      </c>
      <c r="F19" s="6" t="s">
        <v>346</v>
      </c>
      <c r="G19" s="7">
        <v>6.25</v>
      </c>
      <c r="H19" s="61" t="s">
        <v>18</v>
      </c>
    </row>
    <row r="20" spans="1:8" ht="36" customHeight="1" x14ac:dyDescent="0.4">
      <c r="A20" s="4" t="s">
        <v>12</v>
      </c>
      <c r="B20" s="4" t="s">
        <v>13</v>
      </c>
      <c r="C20" s="4" t="s">
        <v>61</v>
      </c>
      <c r="D20" s="5" t="s">
        <v>62</v>
      </c>
      <c r="E20" s="4" t="s">
        <v>63</v>
      </c>
      <c r="F20" s="6" t="s">
        <v>346</v>
      </c>
      <c r="G20" s="7">
        <v>6</v>
      </c>
      <c r="H20" s="61" t="s">
        <v>18</v>
      </c>
    </row>
    <row r="21" spans="1:8" ht="36" customHeight="1" x14ac:dyDescent="0.4">
      <c r="A21" s="4" t="s">
        <v>12</v>
      </c>
      <c r="B21" s="4" t="s">
        <v>13</v>
      </c>
      <c r="C21" s="4" t="s">
        <v>64</v>
      </c>
      <c r="D21" s="5" t="s">
        <v>65</v>
      </c>
      <c r="E21" s="4" t="s">
        <v>66</v>
      </c>
      <c r="F21" s="6" t="s">
        <v>346</v>
      </c>
      <c r="G21" s="7">
        <v>24.5</v>
      </c>
      <c r="H21" s="63" t="s">
        <v>18</v>
      </c>
    </row>
    <row r="22" spans="1:8" ht="36" customHeight="1" x14ac:dyDescent="0.4">
      <c r="A22" s="4" t="s">
        <v>12</v>
      </c>
      <c r="B22" s="4" t="s">
        <v>13</v>
      </c>
      <c r="C22" s="4" t="s">
        <v>64</v>
      </c>
      <c r="D22" s="5" t="s">
        <v>67</v>
      </c>
      <c r="E22" s="4" t="s">
        <v>68</v>
      </c>
      <c r="F22" s="6" t="s">
        <v>346</v>
      </c>
      <c r="G22" s="61" t="s">
        <v>18</v>
      </c>
      <c r="H22" s="61" t="s">
        <v>18</v>
      </c>
    </row>
    <row r="23" spans="1:8" ht="36" customHeight="1" x14ac:dyDescent="0.4">
      <c r="A23" s="4" t="s">
        <v>12</v>
      </c>
      <c r="B23" s="4" t="s">
        <v>13</v>
      </c>
      <c r="C23" s="4" t="s">
        <v>69</v>
      </c>
      <c r="D23" s="5" t="s">
        <v>70</v>
      </c>
      <c r="E23" s="4" t="s">
        <v>71</v>
      </c>
      <c r="F23" s="6" t="s">
        <v>346</v>
      </c>
      <c r="G23" s="7">
        <v>38.75</v>
      </c>
      <c r="H23" s="63" t="s">
        <v>18</v>
      </c>
    </row>
    <row r="24" spans="1:8" ht="36" customHeight="1" x14ac:dyDescent="0.4">
      <c r="A24" s="4" t="s">
        <v>12</v>
      </c>
      <c r="B24" s="4" t="s">
        <v>13</v>
      </c>
      <c r="C24" s="4" t="s">
        <v>75</v>
      </c>
      <c r="D24" s="5" t="s">
        <v>76</v>
      </c>
      <c r="E24" s="4" t="s">
        <v>77</v>
      </c>
      <c r="F24" s="6" t="s">
        <v>346</v>
      </c>
      <c r="G24" s="7">
        <v>34</v>
      </c>
      <c r="H24" s="7">
        <v>6.25</v>
      </c>
    </row>
    <row r="25" spans="1:8" ht="36" customHeight="1" x14ac:dyDescent="0.4">
      <c r="A25" s="4" t="s">
        <v>12</v>
      </c>
      <c r="B25" s="4" t="s">
        <v>13</v>
      </c>
      <c r="C25" s="4" t="s">
        <v>78</v>
      </c>
      <c r="D25" s="5" t="s">
        <v>79</v>
      </c>
      <c r="E25" s="4" t="s">
        <v>80</v>
      </c>
      <c r="F25" s="6" t="s">
        <v>346</v>
      </c>
      <c r="G25" s="7">
        <v>28.75</v>
      </c>
      <c r="H25" s="63" t="s">
        <v>18</v>
      </c>
    </row>
    <row r="26" spans="1:8" ht="36" customHeight="1" x14ac:dyDescent="0.4">
      <c r="A26" s="4" t="s">
        <v>12</v>
      </c>
      <c r="B26" s="4" t="s">
        <v>13</v>
      </c>
      <c r="C26" s="4" t="s">
        <v>87</v>
      </c>
      <c r="D26" s="5" t="s">
        <v>88</v>
      </c>
      <c r="E26" s="4" t="s">
        <v>89</v>
      </c>
      <c r="F26" s="6" t="s">
        <v>346</v>
      </c>
      <c r="G26" s="7">
        <v>21</v>
      </c>
      <c r="H26" s="63" t="s">
        <v>18</v>
      </c>
    </row>
    <row r="27" spans="1:8" ht="36" customHeight="1" x14ac:dyDescent="0.4">
      <c r="A27" s="4" t="s">
        <v>12</v>
      </c>
      <c r="B27" s="4" t="s">
        <v>13</v>
      </c>
      <c r="C27" s="4" t="s">
        <v>90</v>
      </c>
      <c r="D27" s="5" t="s">
        <v>91</v>
      </c>
      <c r="E27" s="4" t="s">
        <v>92</v>
      </c>
      <c r="F27" s="6" t="s">
        <v>346</v>
      </c>
      <c r="G27" s="7">
        <v>53.75</v>
      </c>
      <c r="H27" s="7">
        <v>7.25</v>
      </c>
    </row>
    <row r="28" spans="1:8" ht="36" customHeight="1" x14ac:dyDescent="0.4">
      <c r="A28" s="4" t="s">
        <v>12</v>
      </c>
      <c r="B28" s="4" t="s">
        <v>13</v>
      </c>
      <c r="C28" s="4" t="s">
        <v>93</v>
      </c>
      <c r="D28" s="5" t="s">
        <v>274</v>
      </c>
      <c r="E28" s="4" t="s">
        <v>275</v>
      </c>
      <c r="F28" s="6" t="s">
        <v>346</v>
      </c>
      <c r="G28" s="7">
        <v>11.25</v>
      </c>
      <c r="H28" s="63" t="s">
        <v>18</v>
      </c>
    </row>
    <row r="29" spans="1:8" ht="36" customHeight="1" x14ac:dyDescent="0.4">
      <c r="A29" s="4" t="s">
        <v>12</v>
      </c>
      <c r="B29" s="4" t="s">
        <v>13</v>
      </c>
      <c r="C29" s="4" t="s">
        <v>93</v>
      </c>
      <c r="D29" s="5" t="s">
        <v>96</v>
      </c>
      <c r="E29" s="4" t="s">
        <v>97</v>
      </c>
      <c r="F29" s="6" t="s">
        <v>346</v>
      </c>
      <c r="G29" s="7">
        <v>34.25</v>
      </c>
      <c r="H29" s="63" t="s">
        <v>18</v>
      </c>
    </row>
    <row r="30" spans="1:8" ht="36" customHeight="1" x14ac:dyDescent="0.4">
      <c r="A30" s="4" t="s">
        <v>12</v>
      </c>
      <c r="B30" s="4" t="s">
        <v>13</v>
      </c>
      <c r="C30" s="4" t="s">
        <v>93</v>
      </c>
      <c r="D30" s="5" t="s">
        <v>98</v>
      </c>
      <c r="E30" s="4" t="s">
        <v>99</v>
      </c>
      <c r="F30" s="6" t="s">
        <v>346</v>
      </c>
      <c r="G30" s="7">
        <v>17</v>
      </c>
      <c r="H30" s="63" t="s">
        <v>18</v>
      </c>
    </row>
    <row r="31" spans="1:8" ht="36" customHeight="1" x14ac:dyDescent="0.4">
      <c r="A31" s="4" t="s">
        <v>12</v>
      </c>
      <c r="B31" s="4" t="s">
        <v>13</v>
      </c>
      <c r="C31" s="4" t="s">
        <v>100</v>
      </c>
      <c r="D31" s="5" t="s">
        <v>101</v>
      </c>
      <c r="E31" s="4" t="s">
        <v>102</v>
      </c>
      <c r="F31" s="6" t="s">
        <v>346</v>
      </c>
      <c r="G31" s="7">
        <v>26.75</v>
      </c>
      <c r="H31" s="63" t="s">
        <v>18</v>
      </c>
    </row>
    <row r="32" spans="1:8" ht="36" customHeight="1" x14ac:dyDescent="0.4">
      <c r="A32" s="4" t="s">
        <v>12</v>
      </c>
      <c r="B32" s="4" t="s">
        <v>13</v>
      </c>
      <c r="C32" s="4" t="s">
        <v>103</v>
      </c>
      <c r="D32" s="5" t="s">
        <v>108</v>
      </c>
      <c r="E32" s="4" t="s">
        <v>109</v>
      </c>
      <c r="F32" s="6" t="s">
        <v>346</v>
      </c>
      <c r="G32" s="7">
        <v>65.5</v>
      </c>
      <c r="H32" s="7">
        <v>8</v>
      </c>
    </row>
    <row r="33" spans="1:8" ht="36" customHeight="1" x14ac:dyDescent="0.4">
      <c r="A33" s="4" t="s">
        <v>12</v>
      </c>
      <c r="B33" s="4" t="s">
        <v>13</v>
      </c>
      <c r="C33" s="4" t="s">
        <v>110</v>
      </c>
      <c r="D33" s="5" t="s">
        <v>111</v>
      </c>
      <c r="E33" s="4" t="s">
        <v>112</v>
      </c>
      <c r="F33" s="6" t="s">
        <v>346</v>
      </c>
      <c r="G33" s="7">
        <v>29.75</v>
      </c>
      <c r="H33" s="63" t="s">
        <v>18</v>
      </c>
    </row>
    <row r="34" spans="1:8" ht="36" customHeight="1" x14ac:dyDescent="0.4">
      <c r="A34" s="4" t="s">
        <v>12</v>
      </c>
      <c r="B34" s="4" t="s">
        <v>13</v>
      </c>
      <c r="C34" s="4" t="s">
        <v>113</v>
      </c>
      <c r="D34" s="5" t="s">
        <v>116</v>
      </c>
      <c r="E34" s="4" t="s">
        <v>117</v>
      </c>
      <c r="F34" s="6" t="s">
        <v>346</v>
      </c>
      <c r="G34" s="7">
        <v>61.25</v>
      </c>
      <c r="H34" s="7">
        <v>10.75</v>
      </c>
    </row>
    <row r="35" spans="1:8" ht="36" customHeight="1" x14ac:dyDescent="0.4">
      <c r="A35" s="4" t="s">
        <v>12</v>
      </c>
      <c r="B35" s="4" t="s">
        <v>13</v>
      </c>
      <c r="C35" s="4" t="s">
        <v>118</v>
      </c>
      <c r="D35" s="5" t="s">
        <v>121</v>
      </c>
      <c r="E35" s="4" t="s">
        <v>122</v>
      </c>
      <c r="F35" s="6" t="s">
        <v>346</v>
      </c>
      <c r="G35" s="7">
        <v>17.75</v>
      </c>
      <c r="H35" s="63" t="s">
        <v>18</v>
      </c>
    </row>
    <row r="36" spans="1:8" ht="36" customHeight="1" x14ac:dyDescent="0.4">
      <c r="A36" s="4" t="s">
        <v>12</v>
      </c>
      <c r="B36" s="4" t="s">
        <v>13</v>
      </c>
      <c r="C36" s="4" t="s">
        <v>126</v>
      </c>
      <c r="D36" s="5" t="s">
        <v>127</v>
      </c>
      <c r="E36" s="4" t="s">
        <v>128</v>
      </c>
      <c r="F36" s="6" t="s">
        <v>346</v>
      </c>
      <c r="G36" s="7">
        <v>10.5</v>
      </c>
      <c r="H36" s="61" t="s">
        <v>18</v>
      </c>
    </row>
    <row r="37" spans="1:8" ht="36" customHeight="1" x14ac:dyDescent="0.4">
      <c r="A37" s="4" t="s">
        <v>12</v>
      </c>
      <c r="B37" s="4" t="s">
        <v>13</v>
      </c>
      <c r="C37" s="4" t="s">
        <v>129</v>
      </c>
      <c r="D37" s="5" t="s">
        <v>130</v>
      </c>
      <c r="E37" s="4" t="s">
        <v>131</v>
      </c>
      <c r="F37" s="6" t="s">
        <v>346</v>
      </c>
      <c r="G37" s="7">
        <v>38</v>
      </c>
      <c r="H37" s="63" t="s">
        <v>18</v>
      </c>
    </row>
    <row r="38" spans="1:8" ht="36" customHeight="1" x14ac:dyDescent="0.4">
      <c r="A38" s="4" t="s">
        <v>12</v>
      </c>
      <c r="B38" s="4" t="s">
        <v>13</v>
      </c>
      <c r="C38" s="4" t="s">
        <v>132</v>
      </c>
      <c r="D38" s="5" t="s">
        <v>133</v>
      </c>
      <c r="E38" s="4" t="s">
        <v>134</v>
      </c>
      <c r="F38" s="6" t="s">
        <v>346</v>
      </c>
      <c r="G38" s="7">
        <v>20.25</v>
      </c>
      <c r="H38" s="63" t="s">
        <v>18</v>
      </c>
    </row>
    <row r="39" spans="1:8" ht="36" customHeight="1" x14ac:dyDescent="0.4">
      <c r="A39" s="4" t="s">
        <v>12</v>
      </c>
      <c r="B39" s="4" t="s">
        <v>13</v>
      </c>
      <c r="C39" s="4" t="s">
        <v>135</v>
      </c>
      <c r="D39" s="5" t="s">
        <v>350</v>
      </c>
      <c r="E39" s="4" t="s">
        <v>351</v>
      </c>
      <c r="F39" s="6" t="s">
        <v>346</v>
      </c>
      <c r="G39" s="61" t="s">
        <v>18</v>
      </c>
      <c r="H39" s="61" t="s">
        <v>18</v>
      </c>
    </row>
    <row r="40" spans="1:8" ht="36" customHeight="1" x14ac:dyDescent="0.4">
      <c r="A40" s="4" t="s">
        <v>12</v>
      </c>
      <c r="B40" s="4" t="s">
        <v>13</v>
      </c>
      <c r="C40" s="4" t="s">
        <v>135</v>
      </c>
      <c r="D40" s="5" t="s">
        <v>281</v>
      </c>
      <c r="E40" s="4" t="s">
        <v>282</v>
      </c>
      <c r="F40" s="6" t="s">
        <v>346</v>
      </c>
      <c r="G40" s="7">
        <v>15.5</v>
      </c>
      <c r="H40" s="63" t="s">
        <v>18</v>
      </c>
    </row>
    <row r="41" spans="1:8" ht="36" customHeight="1" x14ac:dyDescent="0.4">
      <c r="A41" s="4" t="s">
        <v>12</v>
      </c>
      <c r="B41" s="4" t="s">
        <v>13</v>
      </c>
      <c r="C41" s="4" t="s">
        <v>135</v>
      </c>
      <c r="D41" s="5" t="s">
        <v>283</v>
      </c>
      <c r="E41" s="4" t="s">
        <v>284</v>
      </c>
      <c r="F41" s="6" t="s">
        <v>346</v>
      </c>
      <c r="G41" s="7">
        <v>6.5</v>
      </c>
      <c r="H41" s="61" t="s">
        <v>18</v>
      </c>
    </row>
    <row r="42" spans="1:8" ht="36" customHeight="1" x14ac:dyDescent="0.4">
      <c r="A42" s="4" t="s">
        <v>12</v>
      </c>
      <c r="B42" s="4" t="s">
        <v>13</v>
      </c>
      <c r="C42" s="4" t="s">
        <v>138</v>
      </c>
      <c r="D42" s="5" t="s">
        <v>141</v>
      </c>
      <c r="E42" s="4" t="s">
        <v>142</v>
      </c>
      <c r="F42" s="6" t="s">
        <v>346</v>
      </c>
      <c r="G42" s="7">
        <v>9.25</v>
      </c>
      <c r="H42" s="63" t="s">
        <v>18</v>
      </c>
    </row>
    <row r="43" spans="1:8" ht="36" customHeight="1" x14ac:dyDescent="0.4">
      <c r="A43" s="4" t="s">
        <v>12</v>
      </c>
      <c r="B43" s="4" t="s">
        <v>13</v>
      </c>
      <c r="C43" s="4" t="s">
        <v>146</v>
      </c>
      <c r="D43" s="5" t="s">
        <v>147</v>
      </c>
      <c r="E43" s="4" t="s">
        <v>148</v>
      </c>
      <c r="F43" s="6" t="s">
        <v>346</v>
      </c>
      <c r="G43" s="7">
        <v>16</v>
      </c>
      <c r="H43" s="61" t="s">
        <v>18</v>
      </c>
    </row>
    <row r="44" spans="1:8" ht="36" customHeight="1" x14ac:dyDescent="0.4">
      <c r="A44" s="4" t="s">
        <v>12</v>
      </c>
      <c r="B44" s="4" t="s">
        <v>149</v>
      </c>
      <c r="C44" s="4" t="s">
        <v>150</v>
      </c>
      <c r="D44" s="5" t="s">
        <v>153</v>
      </c>
      <c r="E44" s="4" t="s">
        <v>154</v>
      </c>
      <c r="F44" s="6" t="s">
        <v>346</v>
      </c>
      <c r="G44" s="7">
        <v>17.25</v>
      </c>
      <c r="H44" s="63" t="s">
        <v>18</v>
      </c>
    </row>
    <row r="45" spans="1:8" ht="18" customHeight="1" x14ac:dyDescent="0.4">
      <c r="A45" s="4" t="s">
        <v>12</v>
      </c>
      <c r="B45" s="4" t="s">
        <v>158</v>
      </c>
      <c r="C45" s="4" t="s">
        <v>159</v>
      </c>
      <c r="D45" s="5" t="s">
        <v>160</v>
      </c>
      <c r="E45" s="4" t="s">
        <v>161</v>
      </c>
      <c r="F45" s="6" t="s">
        <v>346</v>
      </c>
      <c r="G45" s="7">
        <v>33.5</v>
      </c>
      <c r="H45" s="7">
        <v>5.5</v>
      </c>
    </row>
    <row r="46" spans="1:8" ht="36" customHeight="1" x14ac:dyDescent="0.4">
      <c r="A46" s="4" t="s">
        <v>12</v>
      </c>
      <c r="B46" s="4" t="s">
        <v>176</v>
      </c>
      <c r="C46" s="4" t="s">
        <v>177</v>
      </c>
      <c r="D46" s="5" t="s">
        <v>287</v>
      </c>
      <c r="E46" s="4" t="s">
        <v>288</v>
      </c>
      <c r="F46" s="6" t="s">
        <v>346</v>
      </c>
      <c r="G46" s="7">
        <v>67.25</v>
      </c>
      <c r="H46" s="7">
        <v>10</v>
      </c>
    </row>
    <row r="47" spans="1:8" ht="36" customHeight="1" x14ac:dyDescent="0.4">
      <c r="A47" s="4" t="s">
        <v>12</v>
      </c>
      <c r="B47" s="4" t="s">
        <v>176</v>
      </c>
      <c r="C47" s="4" t="s">
        <v>289</v>
      </c>
      <c r="D47" s="5" t="s">
        <v>352</v>
      </c>
      <c r="E47" s="4" t="s">
        <v>353</v>
      </c>
      <c r="F47" s="6" t="s">
        <v>346</v>
      </c>
      <c r="G47" s="7">
        <v>199</v>
      </c>
      <c r="H47" s="7">
        <v>34</v>
      </c>
    </row>
    <row r="48" spans="1:8" ht="36" customHeight="1" x14ac:dyDescent="0.4">
      <c r="A48" s="4" t="s">
        <v>12</v>
      </c>
      <c r="B48" s="4" t="s">
        <v>176</v>
      </c>
      <c r="C48" s="4" t="s">
        <v>298</v>
      </c>
      <c r="D48" s="5" t="s">
        <v>299</v>
      </c>
      <c r="E48" s="4" t="s">
        <v>300</v>
      </c>
      <c r="F48" s="6" t="s">
        <v>346</v>
      </c>
      <c r="G48" s="7">
        <v>42</v>
      </c>
      <c r="H48" s="7">
        <v>6.5</v>
      </c>
    </row>
    <row r="49" spans="1:8" ht="36" customHeight="1" x14ac:dyDescent="0.4">
      <c r="A49" s="4" t="s">
        <v>12</v>
      </c>
      <c r="B49" s="4" t="s">
        <v>176</v>
      </c>
      <c r="C49" s="4" t="s">
        <v>298</v>
      </c>
      <c r="D49" s="5" t="s">
        <v>301</v>
      </c>
      <c r="E49" s="4" t="s">
        <v>302</v>
      </c>
      <c r="F49" s="6" t="s">
        <v>346</v>
      </c>
      <c r="G49" s="7">
        <v>14</v>
      </c>
      <c r="H49" s="63" t="s">
        <v>18</v>
      </c>
    </row>
    <row r="50" spans="1:8" ht="36" customHeight="1" x14ac:dyDescent="0.4">
      <c r="A50" s="4" t="s">
        <v>12</v>
      </c>
      <c r="B50" s="4" t="s">
        <v>176</v>
      </c>
      <c r="C50" s="4" t="s">
        <v>298</v>
      </c>
      <c r="D50" s="5" t="s">
        <v>303</v>
      </c>
      <c r="E50" s="4" t="s">
        <v>304</v>
      </c>
      <c r="F50" s="6" t="s">
        <v>346</v>
      </c>
      <c r="G50" s="7">
        <v>27.75</v>
      </c>
      <c r="H50" s="63" t="s">
        <v>18</v>
      </c>
    </row>
    <row r="51" spans="1:8" ht="36" customHeight="1" x14ac:dyDescent="0.4">
      <c r="A51" s="4" t="s">
        <v>12</v>
      </c>
      <c r="B51" s="4" t="s">
        <v>176</v>
      </c>
      <c r="C51" s="4" t="s">
        <v>184</v>
      </c>
      <c r="D51" s="5" t="s">
        <v>185</v>
      </c>
      <c r="E51" s="4" t="s">
        <v>186</v>
      </c>
      <c r="F51" s="6" t="s">
        <v>346</v>
      </c>
      <c r="G51" s="7">
        <v>24.75</v>
      </c>
      <c r="H51" s="63" t="s">
        <v>18</v>
      </c>
    </row>
    <row r="52" spans="1:8" ht="36" customHeight="1" x14ac:dyDescent="0.4">
      <c r="A52" s="4" t="s">
        <v>12</v>
      </c>
      <c r="B52" s="4" t="s">
        <v>176</v>
      </c>
      <c r="C52" s="4" t="s">
        <v>305</v>
      </c>
      <c r="D52" s="5" t="s">
        <v>306</v>
      </c>
      <c r="E52" s="4" t="s">
        <v>307</v>
      </c>
      <c r="F52" s="6" t="s">
        <v>346</v>
      </c>
      <c r="G52" s="7">
        <v>45.5</v>
      </c>
      <c r="H52" s="7">
        <v>10</v>
      </c>
    </row>
    <row r="53" spans="1:8" ht="54" customHeight="1" x14ac:dyDescent="0.4">
      <c r="A53" s="4" t="s">
        <v>12</v>
      </c>
      <c r="B53" s="4" t="s">
        <v>193</v>
      </c>
      <c r="C53" s="4" t="s">
        <v>194</v>
      </c>
      <c r="D53" s="5" t="s">
        <v>195</v>
      </c>
      <c r="E53" s="4" t="s">
        <v>196</v>
      </c>
      <c r="F53" s="6" t="s">
        <v>346</v>
      </c>
      <c r="G53" s="7">
        <v>23.75</v>
      </c>
      <c r="H53" s="7">
        <v>5.25</v>
      </c>
    </row>
    <row r="54" spans="1:8" ht="36" customHeight="1" x14ac:dyDescent="0.4">
      <c r="A54" s="4" t="s">
        <v>12</v>
      </c>
      <c r="B54" s="4" t="s">
        <v>193</v>
      </c>
      <c r="C54" s="4" t="s">
        <v>197</v>
      </c>
      <c r="D54" s="5" t="s">
        <v>354</v>
      </c>
      <c r="E54" s="4" t="s">
        <v>355</v>
      </c>
      <c r="F54" s="6" t="s">
        <v>346</v>
      </c>
      <c r="G54" s="7">
        <v>35</v>
      </c>
      <c r="H54" s="7">
        <v>5.75</v>
      </c>
    </row>
    <row r="55" spans="1:8" ht="36" customHeight="1" x14ac:dyDescent="0.4">
      <c r="A55" s="4" t="s">
        <v>12</v>
      </c>
      <c r="B55" s="4" t="s">
        <v>193</v>
      </c>
      <c r="C55" s="4" t="s">
        <v>202</v>
      </c>
      <c r="D55" s="5" t="s">
        <v>205</v>
      </c>
      <c r="E55" s="4" t="s">
        <v>206</v>
      </c>
      <c r="F55" s="6" t="s">
        <v>346</v>
      </c>
      <c r="G55" s="7">
        <v>44.25</v>
      </c>
      <c r="H55" s="7">
        <v>10</v>
      </c>
    </row>
    <row r="56" spans="1:8" ht="36" customHeight="1" x14ac:dyDescent="0.4">
      <c r="A56" s="4" t="s">
        <v>12</v>
      </c>
      <c r="B56" s="4" t="s">
        <v>193</v>
      </c>
      <c r="C56" s="4" t="s">
        <v>202</v>
      </c>
      <c r="D56" s="5" t="s">
        <v>308</v>
      </c>
      <c r="E56" s="4" t="s">
        <v>309</v>
      </c>
      <c r="F56" s="6" t="s">
        <v>346</v>
      </c>
      <c r="G56" s="61" t="s">
        <v>18</v>
      </c>
      <c r="H56" s="52">
        <v>0</v>
      </c>
    </row>
    <row r="57" spans="1:8" ht="36" customHeight="1" x14ac:dyDescent="0.4">
      <c r="A57" s="4" t="s">
        <v>12</v>
      </c>
      <c r="B57" s="4" t="s">
        <v>193</v>
      </c>
      <c r="C57" s="4" t="s">
        <v>202</v>
      </c>
      <c r="D57" s="5" t="s">
        <v>310</v>
      </c>
      <c r="E57" s="4" t="s">
        <v>311</v>
      </c>
      <c r="F57" s="6" t="s">
        <v>346</v>
      </c>
      <c r="G57" s="7">
        <v>10</v>
      </c>
      <c r="H57" s="63" t="s">
        <v>18</v>
      </c>
    </row>
    <row r="58" spans="1:8" ht="36" customHeight="1" x14ac:dyDescent="0.4">
      <c r="A58" s="4" t="s">
        <v>12</v>
      </c>
      <c r="B58" s="4" t="s">
        <v>193</v>
      </c>
      <c r="C58" s="4" t="s">
        <v>207</v>
      </c>
      <c r="D58" s="5" t="s">
        <v>208</v>
      </c>
      <c r="E58" s="4" t="s">
        <v>209</v>
      </c>
      <c r="F58" s="6" t="s">
        <v>346</v>
      </c>
      <c r="G58" s="7">
        <v>41.25</v>
      </c>
      <c r="H58" s="63" t="s">
        <v>18</v>
      </c>
    </row>
    <row r="59" spans="1:8" ht="36" customHeight="1" x14ac:dyDescent="0.4">
      <c r="A59" s="4" t="s">
        <v>12</v>
      </c>
      <c r="B59" s="4" t="s">
        <v>193</v>
      </c>
      <c r="C59" s="4" t="s">
        <v>207</v>
      </c>
      <c r="D59" s="5" t="s">
        <v>214</v>
      </c>
      <c r="E59" s="4" t="s">
        <v>215</v>
      </c>
      <c r="F59" s="6" t="s">
        <v>346</v>
      </c>
      <c r="G59" s="7">
        <v>41.75</v>
      </c>
      <c r="H59" s="63" t="s">
        <v>18</v>
      </c>
    </row>
    <row r="60" spans="1:8" ht="36" customHeight="1" x14ac:dyDescent="0.4">
      <c r="A60" s="4" t="s">
        <v>12</v>
      </c>
      <c r="B60" s="4" t="s">
        <v>193</v>
      </c>
      <c r="C60" s="4" t="s">
        <v>316</v>
      </c>
      <c r="D60" s="5" t="s">
        <v>317</v>
      </c>
      <c r="E60" s="4" t="s">
        <v>318</v>
      </c>
      <c r="F60" s="6" t="s">
        <v>346</v>
      </c>
      <c r="G60" s="7">
        <v>33</v>
      </c>
      <c r="H60" s="7">
        <v>5.25</v>
      </c>
    </row>
    <row r="61" spans="1:8" ht="18" customHeight="1" x14ac:dyDescent="0.4">
      <c r="A61" s="4" t="s">
        <v>12</v>
      </c>
      <c r="B61" s="4" t="s">
        <v>193</v>
      </c>
      <c r="C61" s="4" t="s">
        <v>216</v>
      </c>
      <c r="D61" s="5" t="s">
        <v>217</v>
      </c>
      <c r="E61" s="4" t="s">
        <v>218</v>
      </c>
      <c r="F61" s="6" t="s">
        <v>346</v>
      </c>
      <c r="G61" s="7">
        <v>33.5</v>
      </c>
      <c r="H61" s="63" t="s">
        <v>18</v>
      </c>
    </row>
    <row r="62" spans="1:8" ht="36" customHeight="1" x14ac:dyDescent="0.4">
      <c r="A62" s="4" t="s">
        <v>12</v>
      </c>
      <c r="B62" s="4" t="s">
        <v>219</v>
      </c>
      <c r="C62" s="4" t="s">
        <v>220</v>
      </c>
      <c r="D62" s="5" t="s">
        <v>356</v>
      </c>
      <c r="E62" s="4" t="s">
        <v>357</v>
      </c>
      <c r="F62" s="6" t="s">
        <v>346</v>
      </c>
      <c r="G62" s="7">
        <v>20.25</v>
      </c>
      <c r="H62" s="63" t="s">
        <v>18</v>
      </c>
    </row>
    <row r="63" spans="1:8" ht="18" customHeight="1" x14ac:dyDescent="0.4">
      <c r="A63" s="4" t="s">
        <v>12</v>
      </c>
      <c r="B63" s="4" t="s">
        <v>321</v>
      </c>
      <c r="C63" s="4" t="s">
        <v>322</v>
      </c>
      <c r="D63" s="5" t="s">
        <v>358</v>
      </c>
      <c r="E63" s="4" t="s">
        <v>359</v>
      </c>
      <c r="F63" s="6" t="s">
        <v>360</v>
      </c>
      <c r="G63" s="7">
        <v>319.75</v>
      </c>
      <c r="H63" s="7">
        <v>97.5</v>
      </c>
    </row>
    <row r="64" spans="1:8" ht="36" customHeight="1" x14ac:dyDescent="0.4">
      <c r="A64" s="4" t="s">
        <v>12</v>
      </c>
      <c r="B64" s="4" t="s">
        <v>321</v>
      </c>
      <c r="C64" s="4" t="s">
        <v>322</v>
      </c>
      <c r="D64" s="5" t="s">
        <v>361</v>
      </c>
      <c r="E64" s="4" t="s">
        <v>362</v>
      </c>
      <c r="F64" s="6" t="s">
        <v>346</v>
      </c>
      <c r="G64" s="7">
        <v>11</v>
      </c>
      <c r="H64" s="63" t="s">
        <v>18</v>
      </c>
    </row>
    <row r="65" spans="1:8" ht="18" customHeight="1" x14ac:dyDescent="0.4">
      <c r="A65" s="4" t="s">
        <v>12</v>
      </c>
      <c r="B65" s="4" t="s">
        <v>223</v>
      </c>
      <c r="C65" s="4" t="s">
        <v>224</v>
      </c>
      <c r="D65" s="5" t="s">
        <v>225</v>
      </c>
      <c r="E65" s="4" t="s">
        <v>226</v>
      </c>
      <c r="F65" s="6" t="s">
        <v>346</v>
      </c>
      <c r="G65" s="7">
        <v>13.75</v>
      </c>
      <c r="H65" s="63" t="s">
        <v>18</v>
      </c>
    </row>
    <row r="66" spans="1:8" ht="18" customHeight="1" x14ac:dyDescent="0.4">
      <c r="A66" s="4" t="s">
        <v>12</v>
      </c>
      <c r="B66" s="4" t="s">
        <v>223</v>
      </c>
      <c r="C66" s="4" t="s">
        <v>224</v>
      </c>
      <c r="D66" s="5" t="s">
        <v>227</v>
      </c>
      <c r="E66" s="4" t="s">
        <v>228</v>
      </c>
      <c r="F66" s="6" t="s">
        <v>346</v>
      </c>
      <c r="G66" s="7">
        <v>95.25</v>
      </c>
      <c r="H66" s="7">
        <v>23.25</v>
      </c>
    </row>
    <row r="67" spans="1:8" ht="36" customHeight="1" x14ac:dyDescent="0.4">
      <c r="A67" s="4" t="s">
        <v>12</v>
      </c>
      <c r="B67" s="4" t="s">
        <v>327</v>
      </c>
      <c r="C67" s="4" t="s">
        <v>328</v>
      </c>
      <c r="D67" s="5" t="s">
        <v>329</v>
      </c>
      <c r="E67" s="4" t="s">
        <v>330</v>
      </c>
      <c r="F67" s="6" t="s">
        <v>346</v>
      </c>
      <c r="G67" s="7">
        <v>15.25</v>
      </c>
      <c r="H67" s="63" t="s">
        <v>18</v>
      </c>
    </row>
    <row r="68" spans="1:8" ht="18" customHeight="1" x14ac:dyDescent="0.4">
      <c r="A68" s="4" t="s">
        <v>12</v>
      </c>
      <c r="B68" s="4" t="s">
        <v>327</v>
      </c>
      <c r="C68" s="4" t="s">
        <v>331</v>
      </c>
      <c r="D68" s="5" t="s">
        <v>332</v>
      </c>
      <c r="E68" s="4" t="s">
        <v>333</v>
      </c>
      <c r="F68" s="6" t="s">
        <v>346</v>
      </c>
      <c r="G68" s="7">
        <v>41.5</v>
      </c>
      <c r="H68" s="7">
        <v>6.25</v>
      </c>
    </row>
    <row r="69" spans="1:8" ht="18" customHeight="1" x14ac:dyDescent="0.4">
      <c r="A69" s="4" t="s">
        <v>12</v>
      </c>
      <c r="B69" s="4" t="s">
        <v>327</v>
      </c>
      <c r="C69" s="4" t="s">
        <v>334</v>
      </c>
      <c r="D69" s="5" t="s">
        <v>335</v>
      </c>
      <c r="E69" s="4" t="s">
        <v>336</v>
      </c>
      <c r="F69" s="6" t="s">
        <v>346</v>
      </c>
      <c r="G69" s="7">
        <v>15.25</v>
      </c>
      <c r="H69" s="63" t="s">
        <v>18</v>
      </c>
    </row>
    <row r="70" spans="1:8" ht="18" customHeight="1" x14ac:dyDescent="0.4">
      <c r="A70" s="4" t="s">
        <v>12</v>
      </c>
      <c r="B70" s="4" t="s">
        <v>327</v>
      </c>
      <c r="C70" s="4" t="s">
        <v>334</v>
      </c>
      <c r="D70" s="5" t="s">
        <v>337</v>
      </c>
      <c r="E70" s="4" t="s">
        <v>338</v>
      </c>
      <c r="F70" s="6" t="s">
        <v>346</v>
      </c>
      <c r="G70" s="61" t="s">
        <v>18</v>
      </c>
      <c r="H70" s="63" t="s">
        <v>18</v>
      </c>
    </row>
    <row r="71" spans="1:8" ht="18" customHeight="1" x14ac:dyDescent="0.4">
      <c r="A71" s="4" t="s">
        <v>12</v>
      </c>
      <c r="B71" s="4" t="s">
        <v>327</v>
      </c>
      <c r="C71" s="4" t="s">
        <v>339</v>
      </c>
      <c r="D71" s="5" t="s">
        <v>363</v>
      </c>
      <c r="E71" s="4" t="s">
        <v>364</v>
      </c>
      <c r="F71" s="6" t="s">
        <v>360</v>
      </c>
      <c r="G71" s="7">
        <v>505.25</v>
      </c>
      <c r="H71" s="7">
        <v>128.25</v>
      </c>
    </row>
    <row r="72" spans="1:8" ht="18" customHeight="1" x14ac:dyDescent="0.4">
      <c r="A72" s="4" t="s">
        <v>12</v>
      </c>
      <c r="B72" s="4" t="s">
        <v>255</v>
      </c>
      <c r="C72" s="4" t="s">
        <v>256</v>
      </c>
      <c r="D72" s="5" t="s">
        <v>257</v>
      </c>
      <c r="E72" s="4" t="s">
        <v>258</v>
      </c>
      <c r="F72" s="6" t="s">
        <v>346</v>
      </c>
      <c r="G72" s="7">
        <v>17</v>
      </c>
      <c r="H72" s="63" t="s">
        <v>18</v>
      </c>
    </row>
  </sheetData>
  <autoFilter ref="A8:H72" xr:uid="{20255688-6DBE-4EC4-B498-67649896D93F}"/>
  <mergeCells count="4">
    <mergeCell ref="A1:H1"/>
    <mergeCell ref="A2:H2"/>
    <mergeCell ref="A3:H3"/>
    <mergeCell ref="A4:H4"/>
  </mergeCells>
  <pageMargins left="0.75" right="0.75" top="1" bottom="1" header="0.5" footer="0.5"/>
  <pageSetup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C9A17-67F6-4BFD-8BC6-E373B850C0F6}">
  <dimension ref="B1:I46"/>
  <sheetViews>
    <sheetView tabSelected="1" zoomScaleNormal="100" workbookViewId="0">
      <selection activeCell="B1" sqref="B1:H1"/>
    </sheetView>
  </sheetViews>
  <sheetFormatPr defaultColWidth="8.84375" defaultRowHeight="14.6" x14ac:dyDescent="0.4"/>
  <cols>
    <col min="1" max="1" width="4.61328125" customWidth="1"/>
    <col min="2" max="2" width="20.84375" customWidth="1"/>
    <col min="3" max="3" width="33.765625" customWidth="1"/>
    <col min="4" max="4" width="42.84375" bestFit="1" customWidth="1"/>
    <col min="5" max="5" width="12.765625" style="41" customWidth="1"/>
    <col min="6" max="6" width="42.84375" bestFit="1" customWidth="1"/>
    <col min="7" max="7" width="12.921875" style="35" customWidth="1"/>
    <col min="8" max="8" width="32.3046875" customWidth="1"/>
    <col min="9" max="9" width="57.69140625" customWidth="1"/>
  </cols>
  <sheetData>
    <row r="1" spans="2:9" ht="30" customHeight="1" x14ac:dyDescent="0.4">
      <c r="B1" s="105" t="s">
        <v>546</v>
      </c>
      <c r="C1" s="105"/>
      <c r="D1" s="105"/>
      <c r="E1" s="105"/>
      <c r="F1" s="105"/>
      <c r="G1" s="105"/>
      <c r="H1" s="105"/>
    </row>
    <row r="2" spans="2:9" ht="30.9" x14ac:dyDescent="0.4">
      <c r="B2" s="31" t="s">
        <v>4</v>
      </c>
      <c r="C2" s="31" t="s">
        <v>5</v>
      </c>
      <c r="D2" s="31" t="s">
        <v>6</v>
      </c>
      <c r="E2" s="39" t="s">
        <v>7</v>
      </c>
      <c r="F2" s="31" t="s">
        <v>511</v>
      </c>
      <c r="G2" s="31" t="s">
        <v>9</v>
      </c>
      <c r="H2" s="31" t="s">
        <v>512</v>
      </c>
      <c r="I2" s="31" t="s">
        <v>513</v>
      </c>
    </row>
    <row r="3" spans="2:9" x14ac:dyDescent="0.4">
      <c r="B3" s="50" t="s">
        <v>514</v>
      </c>
      <c r="C3" s="46"/>
      <c r="D3" s="46"/>
      <c r="E3" s="51"/>
      <c r="F3" s="46"/>
      <c r="G3" s="49"/>
      <c r="H3" s="46"/>
      <c r="I3" s="46"/>
    </row>
    <row r="4" spans="2:9" s="32" customFormat="1" x14ac:dyDescent="0.4">
      <c r="B4" s="19" t="s">
        <v>12</v>
      </c>
      <c r="C4" s="29" t="s">
        <v>515</v>
      </c>
      <c r="D4" s="29" t="s">
        <v>516</v>
      </c>
      <c r="E4" s="36">
        <v>5.0101000000000004</v>
      </c>
      <c r="F4" s="43" t="s">
        <v>16</v>
      </c>
      <c r="G4" s="34" t="s">
        <v>17</v>
      </c>
      <c r="H4" s="29" t="s">
        <v>517</v>
      </c>
      <c r="I4" s="29"/>
    </row>
    <row r="5" spans="2:9" s="32" customFormat="1" x14ac:dyDescent="0.4">
      <c r="B5" s="19" t="s">
        <v>12</v>
      </c>
      <c r="C5" s="29" t="s">
        <v>515</v>
      </c>
      <c r="D5" s="29" t="s">
        <v>518</v>
      </c>
      <c r="E5" s="36">
        <v>5.0102000000000002</v>
      </c>
      <c r="F5" s="43" t="s">
        <v>21</v>
      </c>
      <c r="G5" s="34" t="s">
        <v>17</v>
      </c>
      <c r="H5" s="29" t="s">
        <v>517</v>
      </c>
      <c r="I5" s="29"/>
    </row>
    <row r="6" spans="2:9" s="32" customFormat="1" x14ac:dyDescent="0.4">
      <c r="B6" s="19" t="s">
        <v>12</v>
      </c>
      <c r="C6" s="29" t="s">
        <v>519</v>
      </c>
      <c r="D6" s="29" t="s">
        <v>520</v>
      </c>
      <c r="E6" s="36">
        <v>13.131399999999999</v>
      </c>
      <c r="F6" s="43" t="s">
        <v>186</v>
      </c>
      <c r="G6" s="34" t="s">
        <v>17</v>
      </c>
      <c r="H6" s="29" t="s">
        <v>521</v>
      </c>
      <c r="I6" s="19" t="s">
        <v>522</v>
      </c>
    </row>
    <row r="7" spans="2:9" s="32" customFormat="1" x14ac:dyDescent="0.4">
      <c r="B7" s="19" t="s">
        <v>12</v>
      </c>
      <c r="C7" s="29" t="s">
        <v>515</v>
      </c>
      <c r="D7" s="29" t="s">
        <v>523</v>
      </c>
      <c r="E7" s="36">
        <v>30.200099999999999</v>
      </c>
      <c r="F7" s="43" t="s">
        <v>74</v>
      </c>
      <c r="G7" s="34" t="s">
        <v>17</v>
      </c>
      <c r="H7" s="29" t="s">
        <v>517</v>
      </c>
      <c r="I7" s="29"/>
    </row>
    <row r="8" spans="2:9" s="32" customFormat="1" x14ac:dyDescent="0.4">
      <c r="B8" s="19" t="s">
        <v>12</v>
      </c>
      <c r="C8" s="29" t="s">
        <v>515</v>
      </c>
      <c r="D8" s="29" t="s">
        <v>524</v>
      </c>
      <c r="E8" s="36">
        <v>38.020099999999999</v>
      </c>
      <c r="F8" s="43" t="s">
        <v>125</v>
      </c>
      <c r="G8" s="34" t="s">
        <v>17</v>
      </c>
      <c r="H8" s="29" t="s">
        <v>517</v>
      </c>
      <c r="I8" s="29"/>
    </row>
    <row r="9" spans="2:9" s="32" customFormat="1" x14ac:dyDescent="0.4">
      <c r="B9" s="19" t="s">
        <v>12</v>
      </c>
      <c r="C9" s="29" t="s">
        <v>515</v>
      </c>
      <c r="D9" s="29" t="s">
        <v>525</v>
      </c>
      <c r="E9" s="36">
        <v>38.020600000000002</v>
      </c>
      <c r="F9" s="43" t="s">
        <v>83</v>
      </c>
      <c r="G9" s="34" t="s">
        <v>17</v>
      </c>
      <c r="H9" s="29" t="s">
        <v>517</v>
      </c>
      <c r="I9" s="29"/>
    </row>
    <row r="10" spans="2:9" s="32" customFormat="1" x14ac:dyDescent="0.4">
      <c r="B10" s="19" t="s">
        <v>12</v>
      </c>
      <c r="C10" s="29" t="s">
        <v>515</v>
      </c>
      <c r="D10" s="29" t="s">
        <v>526</v>
      </c>
      <c r="E10" s="37">
        <v>40.020099999999999</v>
      </c>
      <c r="F10" s="43" t="s">
        <v>107</v>
      </c>
      <c r="G10" s="34" t="s">
        <v>17</v>
      </c>
      <c r="H10" s="29" t="s">
        <v>517</v>
      </c>
      <c r="I10" s="29"/>
    </row>
    <row r="11" spans="2:9" s="32" customFormat="1" ht="29.15" x14ac:dyDescent="0.4">
      <c r="B11" s="19" t="s">
        <v>12</v>
      </c>
      <c r="C11" s="29" t="s">
        <v>515</v>
      </c>
      <c r="D11" s="29" t="s">
        <v>527</v>
      </c>
      <c r="E11" s="37">
        <v>40.040100000000002</v>
      </c>
      <c r="F11" s="43" t="s">
        <v>68</v>
      </c>
      <c r="G11" s="34" t="s">
        <v>17</v>
      </c>
      <c r="H11" s="29" t="s">
        <v>517</v>
      </c>
      <c r="I11" s="29"/>
    </row>
    <row r="12" spans="2:9" s="32" customFormat="1" x14ac:dyDescent="0.4">
      <c r="B12" s="19" t="s">
        <v>12</v>
      </c>
      <c r="C12" s="29" t="s">
        <v>515</v>
      </c>
      <c r="D12" s="29" t="s">
        <v>527</v>
      </c>
      <c r="E12" s="36">
        <v>30.440100000000001</v>
      </c>
      <c r="F12" s="43" t="s">
        <v>66</v>
      </c>
      <c r="G12" s="34" t="s">
        <v>17</v>
      </c>
      <c r="H12" s="29" t="s">
        <v>517</v>
      </c>
      <c r="I12" s="29"/>
    </row>
    <row r="13" spans="2:9" s="32" customFormat="1" x14ac:dyDescent="0.4">
      <c r="B13" s="19" t="s">
        <v>12</v>
      </c>
      <c r="C13" s="29" t="s">
        <v>528</v>
      </c>
      <c r="D13" s="29" t="s">
        <v>529</v>
      </c>
      <c r="E13" s="36">
        <v>50.0901</v>
      </c>
      <c r="F13" s="44" t="s">
        <v>228</v>
      </c>
      <c r="G13" s="34" t="s">
        <v>17</v>
      </c>
      <c r="H13" s="29" t="s">
        <v>517</v>
      </c>
      <c r="I13" s="29"/>
    </row>
    <row r="14" spans="2:9" s="32" customFormat="1" ht="29.15" x14ac:dyDescent="0.4">
      <c r="B14" s="19" t="s">
        <v>12</v>
      </c>
      <c r="C14" s="33" t="s">
        <v>530</v>
      </c>
      <c r="D14" s="29" t="s">
        <v>526</v>
      </c>
      <c r="E14" s="36">
        <v>14.120100000000001</v>
      </c>
      <c r="F14" s="43" t="s">
        <v>105</v>
      </c>
      <c r="G14" s="34" t="s">
        <v>17</v>
      </c>
      <c r="H14" s="29" t="s">
        <v>517</v>
      </c>
      <c r="I14" s="29"/>
    </row>
    <row r="15" spans="2:9" s="32" customFormat="1" x14ac:dyDescent="0.4">
      <c r="B15" s="19"/>
      <c r="C15" s="29"/>
      <c r="D15" s="29"/>
      <c r="E15" s="36"/>
      <c r="F15" s="43"/>
      <c r="G15" s="34"/>
      <c r="H15" s="29"/>
      <c r="I15" s="29"/>
    </row>
    <row r="16" spans="2:9" s="32" customFormat="1" ht="29.15" x14ac:dyDescent="0.4">
      <c r="B16" s="45" t="s">
        <v>531</v>
      </c>
      <c r="C16" s="46"/>
      <c r="D16" s="46"/>
      <c r="E16" s="47"/>
      <c r="F16" s="48"/>
      <c r="G16" s="49"/>
      <c r="H16" s="46"/>
      <c r="I16" s="46"/>
    </row>
    <row r="17" spans="2:9" x14ac:dyDescent="0.4">
      <c r="B17" s="19" t="s">
        <v>12</v>
      </c>
      <c r="C17" s="29" t="s">
        <v>515</v>
      </c>
      <c r="D17" s="29" t="s">
        <v>532</v>
      </c>
      <c r="E17" s="36">
        <v>50.060099999999998</v>
      </c>
      <c r="F17" s="43" t="s">
        <v>60</v>
      </c>
      <c r="G17" s="34" t="s">
        <v>346</v>
      </c>
      <c r="H17" s="29" t="s">
        <v>533</v>
      </c>
      <c r="I17" s="29"/>
    </row>
    <row r="18" spans="2:9" x14ac:dyDescent="0.4">
      <c r="B18" s="19" t="s">
        <v>12</v>
      </c>
      <c r="C18" s="29" t="s">
        <v>515</v>
      </c>
      <c r="D18" s="29" t="s">
        <v>524</v>
      </c>
      <c r="E18" s="36">
        <v>38.020099999999999</v>
      </c>
      <c r="F18" s="43" t="s">
        <v>125</v>
      </c>
      <c r="G18" s="34" t="s">
        <v>259</v>
      </c>
      <c r="H18" s="29" t="s">
        <v>533</v>
      </c>
      <c r="I18" s="29"/>
    </row>
    <row r="19" spans="2:9" ht="29.15" x14ac:dyDescent="0.4">
      <c r="B19" s="19" t="s">
        <v>12</v>
      </c>
      <c r="C19" s="29" t="s">
        <v>534</v>
      </c>
      <c r="D19" s="29" t="s">
        <v>535</v>
      </c>
      <c r="E19" s="38">
        <v>14.130100000000001</v>
      </c>
      <c r="F19" s="43" t="s">
        <v>309</v>
      </c>
      <c r="G19" s="34" t="s">
        <v>259</v>
      </c>
      <c r="H19" s="29" t="s">
        <v>521</v>
      </c>
      <c r="I19" s="42" t="s">
        <v>536</v>
      </c>
    </row>
    <row r="20" spans="2:9" ht="29.15" x14ac:dyDescent="0.4">
      <c r="B20" s="29" t="s">
        <v>12</v>
      </c>
      <c r="C20" s="29" t="s">
        <v>534</v>
      </c>
      <c r="D20" s="29" t="s">
        <v>535</v>
      </c>
      <c r="E20" s="38">
        <v>14.130100000000001</v>
      </c>
      <c r="F20" s="43" t="s">
        <v>309</v>
      </c>
      <c r="G20" s="34" t="s">
        <v>346</v>
      </c>
      <c r="H20" s="29" t="s">
        <v>521</v>
      </c>
      <c r="I20" s="42" t="s">
        <v>537</v>
      </c>
    </row>
    <row r="21" spans="2:9" x14ac:dyDescent="0.4">
      <c r="B21" s="29" t="s">
        <v>12</v>
      </c>
      <c r="C21" s="29" t="s">
        <v>515</v>
      </c>
      <c r="D21" s="29" t="s">
        <v>516</v>
      </c>
      <c r="E21" s="36">
        <v>5.0101000000000004</v>
      </c>
      <c r="F21" s="43" t="s">
        <v>16</v>
      </c>
      <c r="G21" s="34" t="s">
        <v>259</v>
      </c>
      <c r="H21" s="29" t="s">
        <v>517</v>
      </c>
      <c r="I21" s="19"/>
    </row>
    <row r="22" spans="2:9" ht="29.15" x14ac:dyDescent="0.4">
      <c r="B22" s="29" t="s">
        <v>12</v>
      </c>
      <c r="C22" s="29" t="s">
        <v>515</v>
      </c>
      <c r="D22" s="29" t="s">
        <v>538</v>
      </c>
      <c r="E22" s="36">
        <v>16.12</v>
      </c>
      <c r="F22" s="43" t="s">
        <v>38</v>
      </c>
      <c r="G22" s="34" t="s">
        <v>259</v>
      </c>
      <c r="H22" s="29" t="s">
        <v>517</v>
      </c>
      <c r="I22" s="29"/>
    </row>
    <row r="23" spans="2:9" ht="29.15" x14ac:dyDescent="0.4">
      <c r="B23" s="29" t="s">
        <v>12</v>
      </c>
      <c r="C23" s="29" t="s">
        <v>515</v>
      </c>
      <c r="D23" s="29" t="s">
        <v>539</v>
      </c>
      <c r="E23" s="36">
        <v>16.03</v>
      </c>
      <c r="F23" s="43" t="s">
        <v>44</v>
      </c>
      <c r="G23" s="34" t="s">
        <v>259</v>
      </c>
      <c r="H23" s="29" t="s">
        <v>517</v>
      </c>
      <c r="I23" s="29"/>
    </row>
    <row r="24" spans="2:9" x14ac:dyDescent="0.4">
      <c r="B24" s="29" t="s">
        <v>12</v>
      </c>
      <c r="C24" s="29" t="s">
        <v>515</v>
      </c>
      <c r="D24" s="29" t="s">
        <v>532</v>
      </c>
      <c r="E24" s="36">
        <v>50.060099999999998</v>
      </c>
      <c r="F24" s="43" t="s">
        <v>60</v>
      </c>
      <c r="G24" s="34" t="s">
        <v>259</v>
      </c>
      <c r="H24" s="29" t="s">
        <v>517</v>
      </c>
      <c r="I24" s="29"/>
    </row>
    <row r="25" spans="2:9" ht="29.15" x14ac:dyDescent="0.4">
      <c r="B25" s="29" t="s">
        <v>12</v>
      </c>
      <c r="C25" s="29" t="s">
        <v>519</v>
      </c>
      <c r="D25" s="29" t="s">
        <v>540</v>
      </c>
      <c r="E25" s="36">
        <v>13.0901</v>
      </c>
      <c r="F25" s="43" t="s">
        <v>297</v>
      </c>
      <c r="G25" s="34" t="s">
        <v>259</v>
      </c>
      <c r="H25" s="29" t="s">
        <v>517</v>
      </c>
      <c r="I25" s="29"/>
    </row>
    <row r="26" spans="2:9" x14ac:dyDescent="0.4">
      <c r="E26" s="40"/>
    </row>
    <row r="27" spans="2:9" x14ac:dyDescent="0.4">
      <c r="E27" s="40"/>
    </row>
    <row r="28" spans="2:9" x14ac:dyDescent="0.4">
      <c r="E28" s="40"/>
    </row>
    <row r="29" spans="2:9" x14ac:dyDescent="0.4">
      <c r="E29" s="40"/>
    </row>
    <row r="30" spans="2:9" x14ac:dyDescent="0.4">
      <c r="E30" s="40"/>
    </row>
    <row r="31" spans="2:9" x14ac:dyDescent="0.4">
      <c r="E31" s="40"/>
    </row>
    <row r="32" spans="2:9" x14ac:dyDescent="0.4">
      <c r="E32" s="40"/>
    </row>
    <row r="33" spans="5:5" x14ac:dyDescent="0.4">
      <c r="E33" s="40"/>
    </row>
    <row r="34" spans="5:5" x14ac:dyDescent="0.4">
      <c r="E34" s="40"/>
    </row>
    <row r="35" spans="5:5" x14ac:dyDescent="0.4">
      <c r="E35" s="40"/>
    </row>
    <row r="36" spans="5:5" x14ac:dyDescent="0.4">
      <c r="E36" s="40"/>
    </row>
    <row r="37" spans="5:5" x14ac:dyDescent="0.4">
      <c r="E37" s="40"/>
    </row>
    <row r="38" spans="5:5" x14ac:dyDescent="0.4">
      <c r="E38" s="40"/>
    </row>
    <row r="39" spans="5:5" x14ac:dyDescent="0.4">
      <c r="E39" s="40"/>
    </row>
    <row r="40" spans="5:5" x14ac:dyDescent="0.4">
      <c r="E40" s="40"/>
    </row>
    <row r="41" spans="5:5" x14ac:dyDescent="0.4">
      <c r="E41" s="40"/>
    </row>
    <row r="42" spans="5:5" x14ac:dyDescent="0.4">
      <c r="E42" s="40"/>
    </row>
    <row r="43" spans="5:5" x14ac:dyDescent="0.4">
      <c r="E43" s="40"/>
    </row>
    <row r="44" spans="5:5" x14ac:dyDescent="0.4">
      <c r="E44" s="40"/>
    </row>
    <row r="45" spans="5:5" x14ac:dyDescent="0.4">
      <c r="E45" s="40"/>
    </row>
    <row r="46" spans="5:5" x14ac:dyDescent="0.4">
      <c r="E46" s="40"/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KU Enrollment Trends</vt:lpstr>
      <vt:lpstr>KU Bachelor's Programs</vt:lpstr>
      <vt:lpstr>KU Bachelor's Xfer Hours</vt:lpstr>
      <vt:lpstr>KU Master's Programs</vt:lpstr>
      <vt:lpstr>KU Doctoral Programs</vt:lpstr>
      <vt:lpstr>Recommended Actions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Christy-Dangermond, Samantha</cp:lastModifiedBy>
  <dcterms:created xsi:type="dcterms:W3CDTF">2025-04-24T02:30:23Z</dcterms:created>
  <dcterms:modified xsi:type="dcterms:W3CDTF">2025-05-08T14:47:09Z</dcterms:modified>
</cp:coreProperties>
</file>